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9564CF4D-11A1-471F-8727-F55C08CEF97D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7" l="1"/>
  <c r="J47" i="17"/>
  <c r="H47" i="17"/>
  <c r="I39" i="17"/>
  <c r="J39" i="17"/>
  <c r="H39" i="17"/>
  <c r="I33" i="17"/>
  <c r="J33" i="17"/>
  <c r="H33" i="17"/>
  <c r="I26" i="17"/>
  <c r="J26" i="17"/>
  <c r="H26" i="17"/>
  <c r="H20" i="17"/>
  <c r="H12" i="17"/>
  <c r="B52" i="17"/>
  <c r="B46" i="17"/>
  <c r="B40" i="17"/>
  <c r="B32" i="17"/>
  <c r="B27" i="17"/>
  <c r="B20" i="17"/>
  <c r="K16" i="17"/>
  <c r="K15" i="17"/>
  <c r="K11" i="17"/>
  <c r="K10" i="17"/>
  <c r="K9" i="17"/>
  <c r="E31" i="17"/>
  <c r="E30" i="17"/>
  <c r="C27" i="17"/>
  <c r="D27" i="17"/>
  <c r="E26" i="17"/>
  <c r="E25" i="17"/>
  <c r="D20" i="17"/>
  <c r="B12" i="17"/>
  <c r="C12" i="17"/>
  <c r="D12" i="17"/>
  <c r="E11" i="17"/>
  <c r="D52" i="17"/>
  <c r="C52" i="17"/>
  <c r="E51" i="17"/>
  <c r="E50" i="17"/>
  <c r="E49" i="17"/>
  <c r="K46" i="17"/>
  <c r="K45" i="17"/>
  <c r="D46" i="17"/>
  <c r="C46" i="17"/>
  <c r="K44" i="17"/>
  <c r="E45" i="17"/>
  <c r="E44" i="17"/>
  <c r="E43" i="17"/>
  <c r="K43" i="17"/>
  <c r="K42" i="17"/>
  <c r="D40" i="17"/>
  <c r="C40" i="17"/>
  <c r="K38" i="17"/>
  <c r="E39" i="17"/>
  <c r="K37" i="17"/>
  <c r="E38" i="17"/>
  <c r="K36" i="17"/>
  <c r="E37" i="17"/>
  <c r="E36" i="17"/>
  <c r="E35" i="17"/>
  <c r="K32" i="17"/>
  <c r="K31" i="17"/>
  <c r="D32" i="17"/>
  <c r="C32" i="17"/>
  <c r="K30" i="17"/>
  <c r="K29" i="17"/>
  <c r="K25" i="17"/>
  <c r="K24" i="17"/>
  <c r="K23" i="17"/>
  <c r="E24" i="17"/>
  <c r="K19" i="17"/>
  <c r="E23" i="17"/>
  <c r="K18" i="17"/>
  <c r="K17" i="17"/>
  <c r="C20" i="17"/>
  <c r="E19" i="17"/>
  <c r="J20" i="17"/>
  <c r="I20" i="17"/>
  <c r="E18" i="17"/>
  <c r="E17" i="17"/>
  <c r="E16" i="17"/>
  <c r="J12" i="17"/>
  <c r="I12" i="17"/>
  <c r="E10" i="17"/>
  <c r="E9" i="17"/>
  <c r="K8" i="17"/>
  <c r="E8" i="17"/>
  <c r="K7" i="17"/>
  <c r="E7" i="17"/>
  <c r="K47" i="17" l="1"/>
  <c r="K33" i="17"/>
  <c r="K12" i="17"/>
  <c r="E27" i="17"/>
  <c r="K20" i="17"/>
  <c r="E40" i="17"/>
  <c r="E46" i="17"/>
  <c r="E20" i="17"/>
  <c r="K26" i="17"/>
  <c r="E32" i="17"/>
  <c r="E52" i="17"/>
  <c r="E12" i="17"/>
  <c r="H51" i="17" l="1"/>
  <c r="K51" i="17"/>
  <c r="K39" i="17"/>
  <c r="I51" i="17"/>
  <c r="J51" i="17"/>
</calcChain>
</file>

<file path=xl/sharedStrings.xml><?xml version="1.0" encoding="utf-8"?>
<sst xmlns="http://schemas.openxmlformats.org/spreadsheetml/2006/main" count="95" uniqueCount="33">
  <si>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</si>
  <si>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</si>
  <si>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</si>
  <si>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</si>
  <si>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</si>
  <si>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</si>
  <si>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</si>
  <si>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</si>
  <si>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</si>
  <si>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</si>
  <si>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</si>
  <si>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</si>
  <si>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</si>
  <si>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</si>
  <si>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</si>
  <si>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</si>
  <si>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</si>
  <si>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</si>
  <si>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</si>
  <si>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</si>
  <si>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</si>
  <si>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</si>
  <si>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</si>
  <si>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</si>
  <si>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</si>
  <si>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</si>
  <si>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</si>
  <si>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令和７年２月１日現在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</si>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</sst>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>
    <pageSetUpPr fitToPage="1"/>
  </sheetPr>
  <dimension ref="A2:K56"/>
  <sheetViews>
    <sheetView tabSelected="1" workbookViewId="0">
      <selection sqref="A1:K56"/>
    </sheetView>
  </sheetViews>
  <sheetFormatPr defaultRowHeight="13.5" x14ac:dyDescent="0.15"/>
  <sheetData>
    <row r="2" spans="1:11" x14ac:dyDescent="0.15">
      <c r="A2" s="12"/>
      <c r="B2" s="13" t="s">
        <v>23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15">
      <c r="A3" s="12"/>
      <c r="B3" s="13" t="s">
        <v>27</v>
      </c>
      <c r="C3" s="13"/>
      <c r="D3" s="12"/>
      <c r="E3" s="12"/>
      <c r="F3" s="12"/>
      <c r="G3" s="12"/>
      <c r="H3" s="12"/>
      <c r="I3" s="12"/>
      <c r="J3" s="12"/>
      <c r="K3" s="15" t="s">
        <v>25</v>
      </c>
    </row>
    <row r="4" spans="1:1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15">
      <c r="A5" s="16" t="s">
        <v>0</v>
      </c>
      <c r="B5" s="25" t="s">
        <v>22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15">
      <c r="A6" s="13" t="s">
        <v>28</v>
      </c>
      <c r="B6" s="26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15">
      <c r="A7" s="15" t="s">
        <v>3</v>
      </c>
      <c r="B7" s="26">
        <v>1224</v>
      </c>
      <c r="C7" s="3">
        <v>1036</v>
      </c>
      <c r="D7" s="3">
        <v>1154</v>
      </c>
      <c r="E7" s="4">
        <f t="shared" ref="E7:E12" si="0">SUM(C7:D7)</f>
        <v>2190</v>
      </c>
      <c r="F7" s="4"/>
      <c r="G7" s="15" t="s">
        <v>3</v>
      </c>
      <c r="H7" s="9">
        <v>2133</v>
      </c>
      <c r="I7" s="3">
        <v>1688</v>
      </c>
      <c r="J7" s="3">
        <v>1856</v>
      </c>
      <c r="K7" s="4">
        <f t="shared" ref="K7:K12" si="1">SUM(I7:J7)</f>
        <v>3544</v>
      </c>
    </row>
    <row r="8" spans="1:11" x14ac:dyDescent="0.15">
      <c r="A8" s="15" t="s">
        <v>4</v>
      </c>
      <c r="B8" s="26">
        <v>1644</v>
      </c>
      <c r="C8" s="3">
        <v>1273</v>
      </c>
      <c r="D8" s="3">
        <v>1410</v>
      </c>
      <c r="E8" s="4">
        <f t="shared" si="0"/>
        <v>2683</v>
      </c>
      <c r="F8" s="4"/>
      <c r="G8" s="15" t="s">
        <v>4</v>
      </c>
      <c r="H8" s="9">
        <v>2302</v>
      </c>
      <c r="I8" s="3">
        <v>2013</v>
      </c>
      <c r="J8" s="3">
        <v>2191</v>
      </c>
      <c r="K8" s="4">
        <f t="shared" si="1"/>
        <v>4204</v>
      </c>
    </row>
    <row r="9" spans="1:11" x14ac:dyDescent="0.15">
      <c r="A9" s="15" t="s">
        <v>5</v>
      </c>
      <c r="B9" s="26">
        <v>2033</v>
      </c>
      <c r="C9" s="3">
        <v>1709</v>
      </c>
      <c r="D9" s="3">
        <v>1953</v>
      </c>
      <c r="E9" s="4">
        <f t="shared" si="0"/>
        <v>3662</v>
      </c>
      <c r="F9" s="4"/>
      <c r="G9" s="15" t="s">
        <v>5</v>
      </c>
      <c r="H9" s="9">
        <v>897</v>
      </c>
      <c r="I9" s="3">
        <v>944</v>
      </c>
      <c r="J9" s="3">
        <v>980</v>
      </c>
      <c r="K9" s="4">
        <f t="shared" si="1"/>
        <v>1924</v>
      </c>
    </row>
    <row r="10" spans="1:11" x14ac:dyDescent="0.15">
      <c r="A10" s="15" t="s">
        <v>6</v>
      </c>
      <c r="B10" s="26">
        <v>1653</v>
      </c>
      <c r="C10" s="3">
        <v>1456</v>
      </c>
      <c r="D10" s="3">
        <v>1560</v>
      </c>
      <c r="E10" s="4">
        <f t="shared" si="0"/>
        <v>3016</v>
      </c>
      <c r="F10" s="4"/>
      <c r="G10" s="15" t="s">
        <v>6</v>
      </c>
      <c r="H10" s="9">
        <v>972</v>
      </c>
      <c r="I10" s="4">
        <v>922</v>
      </c>
      <c r="J10" s="4">
        <v>1002</v>
      </c>
      <c r="K10" s="4">
        <f t="shared" si="1"/>
        <v>1924</v>
      </c>
    </row>
    <row r="11" spans="1:11" x14ac:dyDescent="0.15">
      <c r="A11" s="15" t="s">
        <v>8</v>
      </c>
      <c r="B11" s="26">
        <v>955</v>
      </c>
      <c r="C11" s="3">
        <v>800</v>
      </c>
      <c r="D11" s="3">
        <v>802</v>
      </c>
      <c r="E11" s="4">
        <f t="shared" si="0"/>
        <v>1602</v>
      </c>
      <c r="F11" s="7"/>
      <c r="G11" s="15" t="s">
        <v>8</v>
      </c>
      <c r="H11" s="9">
        <v>2375</v>
      </c>
      <c r="I11" s="3">
        <v>2252</v>
      </c>
      <c r="J11" s="3">
        <v>2372</v>
      </c>
      <c r="K11" s="4">
        <f t="shared" si="1"/>
        <v>4624</v>
      </c>
    </row>
    <row r="12" spans="1:11" x14ac:dyDescent="0.15">
      <c r="A12" s="18" t="s">
        <v>7</v>
      </c>
      <c r="B12" s="27">
        <f>SUM(B7:B11)</f>
        <v>7509</v>
      </c>
      <c r="C12" s="6">
        <f>SUM(C7:C11)</f>
        <v>6274</v>
      </c>
      <c r="D12" s="6">
        <f>SUM(D7:D11)</f>
        <v>6879</v>
      </c>
      <c r="E12" s="6">
        <f t="shared" si="0"/>
        <v>13153</v>
      </c>
      <c r="F12" s="4"/>
      <c r="G12" s="18" t="s">
        <v>7</v>
      </c>
      <c r="H12" s="19">
        <f>SUM(H6:H11)</f>
        <v>8679</v>
      </c>
      <c r="I12" s="6">
        <f>SUM(I6:I11)</f>
        <v>7819</v>
      </c>
      <c r="J12" s="6">
        <f>SUM(J6:J11)</f>
        <v>8401</v>
      </c>
      <c r="K12" s="6">
        <f t="shared" si="1"/>
        <v>16220</v>
      </c>
    </row>
    <row r="13" spans="1:11" x14ac:dyDescent="0.15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15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15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2076</v>
      </c>
      <c r="I15" s="3">
        <v>1790</v>
      </c>
      <c r="J15" s="3">
        <v>1938</v>
      </c>
      <c r="K15" s="4">
        <f t="shared" ref="K15:K20" si="2">SUM(I15:J15)</f>
        <v>3728</v>
      </c>
    </row>
    <row r="16" spans="1:11" x14ac:dyDescent="0.15">
      <c r="A16" s="15" t="s">
        <v>3</v>
      </c>
      <c r="B16" s="17">
        <v>1376</v>
      </c>
      <c r="C16" s="3">
        <v>1017</v>
      </c>
      <c r="D16" s="3">
        <v>989</v>
      </c>
      <c r="E16" s="4">
        <f t="shared" ref="E16:E20" si="3">SUM(C16:D16)</f>
        <v>2006</v>
      </c>
      <c r="F16" s="4"/>
      <c r="G16" s="2" t="s">
        <v>4</v>
      </c>
      <c r="H16" s="9">
        <v>1290</v>
      </c>
      <c r="I16" s="3">
        <v>1250</v>
      </c>
      <c r="J16" s="3">
        <v>1367</v>
      </c>
      <c r="K16" s="4">
        <f t="shared" si="2"/>
        <v>2617</v>
      </c>
    </row>
    <row r="17" spans="1:11" x14ac:dyDescent="0.15">
      <c r="A17" s="15" t="s">
        <v>4</v>
      </c>
      <c r="B17" s="17">
        <v>2024</v>
      </c>
      <c r="C17" s="3">
        <v>1362</v>
      </c>
      <c r="D17" s="3">
        <v>1492</v>
      </c>
      <c r="E17" s="4">
        <f t="shared" si="3"/>
        <v>2854</v>
      </c>
      <c r="F17" s="4"/>
      <c r="G17" s="2" t="s">
        <v>5</v>
      </c>
      <c r="H17" s="9">
        <v>1883</v>
      </c>
      <c r="I17" s="4">
        <v>1959</v>
      </c>
      <c r="J17" s="4">
        <v>2009</v>
      </c>
      <c r="K17" s="4">
        <f t="shared" si="2"/>
        <v>3968</v>
      </c>
    </row>
    <row r="18" spans="1:11" x14ac:dyDescent="0.15">
      <c r="A18" s="15" t="s">
        <v>5</v>
      </c>
      <c r="B18" s="17">
        <v>1839</v>
      </c>
      <c r="C18" s="3">
        <v>1463</v>
      </c>
      <c r="D18" s="3">
        <v>1582</v>
      </c>
      <c r="E18" s="4">
        <f t="shared" si="3"/>
        <v>3045</v>
      </c>
      <c r="F18" s="4"/>
      <c r="G18" s="15" t="s">
        <v>6</v>
      </c>
      <c r="H18" s="9">
        <v>1781</v>
      </c>
      <c r="I18" s="4">
        <v>1812</v>
      </c>
      <c r="J18" s="4">
        <v>2047</v>
      </c>
      <c r="K18" s="4">
        <f t="shared" si="2"/>
        <v>3859</v>
      </c>
    </row>
    <row r="19" spans="1:11" x14ac:dyDescent="0.15">
      <c r="A19" s="15" t="s">
        <v>6</v>
      </c>
      <c r="B19" s="17">
        <v>2108</v>
      </c>
      <c r="C19" s="3">
        <v>1758</v>
      </c>
      <c r="D19" s="3">
        <v>2139</v>
      </c>
      <c r="E19" s="4">
        <f t="shared" si="3"/>
        <v>3897</v>
      </c>
      <c r="F19" s="7"/>
      <c r="G19" s="15" t="s">
        <v>8</v>
      </c>
      <c r="H19" s="9">
        <v>782</v>
      </c>
      <c r="I19" s="3">
        <v>846</v>
      </c>
      <c r="J19" s="3">
        <v>907</v>
      </c>
      <c r="K19" s="4">
        <f t="shared" si="2"/>
        <v>1753</v>
      </c>
    </row>
    <row r="20" spans="1:11" x14ac:dyDescent="0.15">
      <c r="A20" s="18" t="s">
        <v>7</v>
      </c>
      <c r="B20" s="19">
        <f>SUM(B15:B19)</f>
        <v>7347</v>
      </c>
      <c r="C20" s="6">
        <f>SUM(C15:C19)</f>
        <v>5600</v>
      </c>
      <c r="D20" s="6">
        <f>SUM(D15:D19)</f>
        <v>6202</v>
      </c>
      <c r="E20" s="6">
        <f t="shared" si="3"/>
        <v>11802</v>
      </c>
      <c r="F20" s="4"/>
      <c r="G20" s="18" t="s">
        <v>7</v>
      </c>
      <c r="H20" s="19">
        <f>SUM(H15:H19)</f>
        <v>7812</v>
      </c>
      <c r="I20" s="6">
        <f>SUM(I15:I19)</f>
        <v>7657</v>
      </c>
      <c r="J20" s="6">
        <f>SUM(J15:J19)</f>
        <v>8268</v>
      </c>
      <c r="K20" s="6">
        <f t="shared" si="2"/>
        <v>15925</v>
      </c>
    </row>
    <row r="21" spans="1:11" x14ac:dyDescent="0.15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15">
      <c r="A22" s="13" t="s">
        <v>29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15">
      <c r="A23" s="15" t="s">
        <v>3</v>
      </c>
      <c r="B23" s="17">
        <v>1968</v>
      </c>
      <c r="C23" s="3">
        <v>1556</v>
      </c>
      <c r="D23" s="3">
        <v>1588</v>
      </c>
      <c r="E23" s="4">
        <f>SUM(C23:D23)</f>
        <v>3144</v>
      </c>
      <c r="F23" s="4"/>
      <c r="G23" s="5" t="s">
        <v>3</v>
      </c>
      <c r="H23" s="9">
        <v>1161</v>
      </c>
      <c r="I23" s="3">
        <v>1140</v>
      </c>
      <c r="J23" s="3">
        <v>1164</v>
      </c>
      <c r="K23" s="4">
        <f>SUM(I23:J23)</f>
        <v>2304</v>
      </c>
    </row>
    <row r="24" spans="1:11" x14ac:dyDescent="0.15">
      <c r="A24" s="15" t="s">
        <v>4</v>
      </c>
      <c r="B24" s="17">
        <v>2586</v>
      </c>
      <c r="C24" s="3">
        <v>2225</v>
      </c>
      <c r="D24" s="3">
        <v>2431</v>
      </c>
      <c r="E24" s="4">
        <f>SUM(C24:D24)</f>
        <v>4656</v>
      </c>
      <c r="F24" s="7"/>
      <c r="G24" s="15" t="s">
        <v>4</v>
      </c>
      <c r="H24" s="9">
        <v>2587</v>
      </c>
      <c r="I24" s="4">
        <v>2374</v>
      </c>
      <c r="J24" s="4">
        <v>2904</v>
      </c>
      <c r="K24" s="4">
        <f>SUM(I24:J24)</f>
        <v>5278</v>
      </c>
    </row>
    <row r="25" spans="1:11" x14ac:dyDescent="0.15">
      <c r="A25" s="15" t="s">
        <v>5</v>
      </c>
      <c r="B25" s="17">
        <v>1774</v>
      </c>
      <c r="C25" s="3">
        <v>1637</v>
      </c>
      <c r="D25" s="3">
        <v>1797</v>
      </c>
      <c r="E25" s="4">
        <f>SUM(C25:D25)</f>
        <v>3434</v>
      </c>
      <c r="F25" s="4"/>
      <c r="G25" s="15" t="s">
        <v>5</v>
      </c>
      <c r="H25" s="9">
        <v>325</v>
      </c>
      <c r="I25" s="3">
        <v>315</v>
      </c>
      <c r="J25" s="3">
        <v>356</v>
      </c>
      <c r="K25" s="4">
        <f>SUM(I25:J25)</f>
        <v>671</v>
      </c>
    </row>
    <row r="26" spans="1:11" x14ac:dyDescent="0.15">
      <c r="A26" s="15" t="s">
        <v>6</v>
      </c>
      <c r="B26" s="17">
        <v>822</v>
      </c>
      <c r="C26" s="3">
        <v>743</v>
      </c>
      <c r="D26" s="3">
        <v>851</v>
      </c>
      <c r="E26" s="4">
        <f>SUM(C26:D26)</f>
        <v>1594</v>
      </c>
      <c r="F26" s="4"/>
      <c r="G26" s="18" t="s">
        <v>7</v>
      </c>
      <c r="H26" s="19">
        <f>SUM(H23:H25)</f>
        <v>4073</v>
      </c>
      <c r="I26" s="24">
        <f t="shared" ref="I26:J26" si="4">SUM(I23:I25)</f>
        <v>3829</v>
      </c>
      <c r="J26" s="24">
        <f t="shared" si="4"/>
        <v>4424</v>
      </c>
      <c r="K26" s="6">
        <f t="shared" ref="K26" si="5">SUM(I26:J26)</f>
        <v>8253</v>
      </c>
    </row>
    <row r="27" spans="1:11" x14ac:dyDescent="0.15">
      <c r="A27" s="18" t="s">
        <v>7</v>
      </c>
      <c r="B27" s="19">
        <f>SUM(B23:B26)</f>
        <v>7150</v>
      </c>
      <c r="C27" s="19">
        <f t="shared" ref="C27:D27" si="6">SUM(C23:C26)</f>
        <v>6161</v>
      </c>
      <c r="D27" s="19">
        <f t="shared" si="6"/>
        <v>6667</v>
      </c>
      <c r="E27" s="6">
        <f>SUM(C27:D27)</f>
        <v>12828</v>
      </c>
      <c r="F27" s="4"/>
      <c r="G27" s="12"/>
      <c r="H27" s="9"/>
      <c r="I27" s="4"/>
      <c r="J27" s="4"/>
      <c r="K27" s="12"/>
    </row>
    <row r="28" spans="1:11" x14ac:dyDescent="0.15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15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660</v>
      </c>
      <c r="I29" s="3">
        <v>645</v>
      </c>
      <c r="J29" s="3">
        <v>673</v>
      </c>
      <c r="K29" s="4">
        <f>SUM(I29:J29)</f>
        <v>1318</v>
      </c>
    </row>
    <row r="30" spans="1:11" x14ac:dyDescent="0.15">
      <c r="A30" s="2" t="s">
        <v>3</v>
      </c>
      <c r="B30" s="17">
        <v>1318</v>
      </c>
      <c r="C30" s="3">
        <v>1046</v>
      </c>
      <c r="D30" s="3">
        <v>1204</v>
      </c>
      <c r="E30" s="4">
        <f>SUM(C30:D30)</f>
        <v>2250</v>
      </c>
      <c r="F30" s="4"/>
      <c r="G30" s="15" t="s">
        <v>4</v>
      </c>
      <c r="H30" s="9">
        <v>232</v>
      </c>
      <c r="I30" s="3">
        <v>314</v>
      </c>
      <c r="J30" s="3">
        <v>298</v>
      </c>
      <c r="K30" s="4">
        <f>SUM(I30:J30)</f>
        <v>612</v>
      </c>
    </row>
    <row r="31" spans="1:11" x14ac:dyDescent="0.15">
      <c r="A31" s="2" t="s">
        <v>4</v>
      </c>
      <c r="B31" s="17">
        <v>1147</v>
      </c>
      <c r="C31" s="3">
        <v>1037</v>
      </c>
      <c r="D31" s="3">
        <v>1083</v>
      </c>
      <c r="E31" s="4">
        <f>SUM(C31:D31)</f>
        <v>2120</v>
      </c>
      <c r="F31" s="7"/>
      <c r="G31" s="15" t="s">
        <v>5</v>
      </c>
      <c r="H31" s="9">
        <v>680</v>
      </c>
      <c r="I31" s="4">
        <v>711</v>
      </c>
      <c r="J31" s="4">
        <v>747</v>
      </c>
      <c r="K31" s="4">
        <f>SUM(I31:J31)</f>
        <v>1458</v>
      </c>
    </row>
    <row r="32" spans="1:11" x14ac:dyDescent="0.15">
      <c r="A32" s="18" t="s">
        <v>7</v>
      </c>
      <c r="B32" s="19">
        <f>SUM(B30:B31)</f>
        <v>2465</v>
      </c>
      <c r="C32" s="6">
        <f>SUM(C30:C31)</f>
        <v>2083</v>
      </c>
      <c r="D32" s="6">
        <f>SUM(D30:D31)</f>
        <v>2287</v>
      </c>
      <c r="E32" s="6">
        <f>SUM(C32:D32)</f>
        <v>4370</v>
      </c>
      <c r="F32" s="4"/>
      <c r="G32" s="15" t="s">
        <v>6</v>
      </c>
      <c r="H32" s="9">
        <v>456</v>
      </c>
      <c r="I32" s="4">
        <v>463</v>
      </c>
      <c r="J32" s="4">
        <v>487</v>
      </c>
      <c r="K32" s="4">
        <f>SUM(I32:J32)</f>
        <v>950</v>
      </c>
    </row>
    <row r="33" spans="1:11" x14ac:dyDescent="0.15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2028</v>
      </c>
      <c r="I33" s="24">
        <f t="shared" ref="I33:J33" si="7">SUM(I29:I32)</f>
        <v>2133</v>
      </c>
      <c r="J33" s="24">
        <f t="shared" si="7"/>
        <v>2205</v>
      </c>
      <c r="K33" s="6">
        <f t="shared" ref="K33" si="8">SUM(I33:J33)</f>
        <v>4338</v>
      </c>
    </row>
    <row r="34" spans="1:11" x14ac:dyDescent="0.15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15">
      <c r="A35" s="15" t="s">
        <v>3</v>
      </c>
      <c r="B35" s="17">
        <v>1333</v>
      </c>
      <c r="C35" s="3">
        <v>1202</v>
      </c>
      <c r="D35" s="3">
        <v>1301</v>
      </c>
      <c r="E35" s="4">
        <f t="shared" ref="E35:E40" si="9">SUM(C35:D35)</f>
        <v>2503</v>
      </c>
      <c r="F35" s="4"/>
      <c r="G35" s="13" t="s">
        <v>18</v>
      </c>
      <c r="H35" s="9"/>
      <c r="I35" s="3"/>
      <c r="J35" s="3"/>
      <c r="K35" s="12"/>
    </row>
    <row r="36" spans="1:11" x14ac:dyDescent="0.15">
      <c r="A36" s="15" t="s">
        <v>4</v>
      </c>
      <c r="B36" s="17">
        <v>2817</v>
      </c>
      <c r="C36" s="3">
        <v>2328</v>
      </c>
      <c r="D36" s="3">
        <v>2904</v>
      </c>
      <c r="E36" s="4">
        <f t="shared" si="9"/>
        <v>5232</v>
      </c>
      <c r="F36" s="4"/>
      <c r="G36" s="15" t="s">
        <v>3</v>
      </c>
      <c r="H36" s="9">
        <v>1490</v>
      </c>
      <c r="I36" s="3">
        <v>1379</v>
      </c>
      <c r="J36" s="3">
        <v>1550</v>
      </c>
      <c r="K36" s="4">
        <f t="shared" ref="K36:K39" si="10">SUM(I36:J36)</f>
        <v>2929</v>
      </c>
    </row>
    <row r="37" spans="1:11" x14ac:dyDescent="0.15">
      <c r="A37" s="15" t="s">
        <v>5</v>
      </c>
      <c r="B37" s="17">
        <v>1471</v>
      </c>
      <c r="C37" s="3">
        <v>1280</v>
      </c>
      <c r="D37" s="3">
        <v>1342</v>
      </c>
      <c r="E37" s="4">
        <f t="shared" si="9"/>
        <v>2622</v>
      </c>
      <c r="F37" s="4"/>
      <c r="G37" s="15" t="s">
        <v>4</v>
      </c>
      <c r="H37" s="9">
        <v>2004</v>
      </c>
      <c r="I37" s="3">
        <v>2460</v>
      </c>
      <c r="J37" s="3">
        <v>2676</v>
      </c>
      <c r="K37" s="4">
        <f t="shared" si="10"/>
        <v>5136</v>
      </c>
    </row>
    <row r="38" spans="1:11" x14ac:dyDescent="0.15">
      <c r="A38" s="15" t="s">
        <v>6</v>
      </c>
      <c r="B38" s="17">
        <v>1530</v>
      </c>
      <c r="C38" s="3">
        <v>1312</v>
      </c>
      <c r="D38" s="3">
        <v>1426</v>
      </c>
      <c r="E38" s="4">
        <f t="shared" si="9"/>
        <v>2738</v>
      </c>
      <c r="F38" s="4"/>
      <c r="G38" s="15" t="s">
        <v>5</v>
      </c>
      <c r="H38" s="9">
        <v>508</v>
      </c>
      <c r="I38" s="3">
        <v>517</v>
      </c>
      <c r="J38" s="3">
        <v>539</v>
      </c>
      <c r="K38" s="4">
        <f t="shared" si="10"/>
        <v>1056</v>
      </c>
    </row>
    <row r="39" spans="1:11" x14ac:dyDescent="0.15">
      <c r="A39" s="15" t="s">
        <v>8</v>
      </c>
      <c r="B39" s="17">
        <v>1243</v>
      </c>
      <c r="C39" s="3">
        <v>1062</v>
      </c>
      <c r="D39" s="3">
        <v>1159</v>
      </c>
      <c r="E39" s="4">
        <f t="shared" si="9"/>
        <v>2221</v>
      </c>
      <c r="F39" s="7"/>
      <c r="G39" s="18" t="s">
        <v>7</v>
      </c>
      <c r="H39" s="19">
        <f>SUM(H36:H38)</f>
        <v>4002</v>
      </c>
      <c r="I39" s="24">
        <f t="shared" ref="I39:J39" si="11">SUM(I36:I38)</f>
        <v>4356</v>
      </c>
      <c r="J39" s="24">
        <f t="shared" si="11"/>
        <v>4765</v>
      </c>
      <c r="K39" s="6">
        <f t="shared" si="10"/>
        <v>9121</v>
      </c>
    </row>
    <row r="40" spans="1:11" x14ac:dyDescent="0.15">
      <c r="A40" s="18" t="s">
        <v>7</v>
      </c>
      <c r="B40" s="19">
        <f>SUM(B35:B39)</f>
        <v>8394</v>
      </c>
      <c r="C40" s="6">
        <f>SUM(C35:C39)</f>
        <v>7184</v>
      </c>
      <c r="D40" s="6">
        <f>SUM(D35:D39)</f>
        <v>8132</v>
      </c>
      <c r="E40" s="6">
        <f t="shared" si="9"/>
        <v>15316</v>
      </c>
      <c r="F40" s="4"/>
      <c r="G40" s="12"/>
      <c r="H40" s="9"/>
      <c r="I40" s="3"/>
      <c r="J40" s="3"/>
      <c r="K40" s="12"/>
    </row>
    <row r="41" spans="1:11" x14ac:dyDescent="0.15">
      <c r="A41" s="12"/>
      <c r="B41" s="17"/>
      <c r="C41" s="4"/>
      <c r="D41" s="4"/>
      <c r="E41" s="4"/>
      <c r="F41" s="4"/>
      <c r="G41" s="13" t="s">
        <v>30</v>
      </c>
      <c r="H41" s="9"/>
      <c r="I41" s="3"/>
      <c r="J41" s="3"/>
      <c r="K41" s="12"/>
    </row>
    <row r="42" spans="1:11" x14ac:dyDescent="0.15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246</v>
      </c>
      <c r="I42" s="4">
        <v>233</v>
      </c>
      <c r="J42" s="4">
        <v>244</v>
      </c>
      <c r="K42" s="4">
        <f t="shared" ref="K42:K47" si="12">SUM(I42:J42)</f>
        <v>477</v>
      </c>
    </row>
    <row r="43" spans="1:11" x14ac:dyDescent="0.15">
      <c r="A43" s="15" t="s">
        <v>3</v>
      </c>
      <c r="B43" s="17">
        <v>2253</v>
      </c>
      <c r="C43" s="3">
        <v>1775</v>
      </c>
      <c r="D43" s="3">
        <v>2132</v>
      </c>
      <c r="E43" s="4">
        <f>SUM(C43:D43)</f>
        <v>3907</v>
      </c>
      <c r="F43" s="4"/>
      <c r="G43" s="15" t="s">
        <v>4</v>
      </c>
      <c r="H43" s="9">
        <v>1196</v>
      </c>
      <c r="I43" s="4">
        <v>1254</v>
      </c>
      <c r="J43" s="4">
        <v>1252</v>
      </c>
      <c r="K43" s="4">
        <f t="shared" si="12"/>
        <v>2506</v>
      </c>
    </row>
    <row r="44" spans="1:11" x14ac:dyDescent="0.15">
      <c r="A44" s="15" t="s">
        <v>4</v>
      </c>
      <c r="B44" s="17">
        <v>2622</v>
      </c>
      <c r="C44" s="3">
        <v>2179</v>
      </c>
      <c r="D44" s="3">
        <v>2301</v>
      </c>
      <c r="E44" s="4">
        <f>SUM(C44:D44)</f>
        <v>4480</v>
      </c>
      <c r="F44" s="4"/>
      <c r="G44" s="15" t="s">
        <v>5</v>
      </c>
      <c r="H44" s="9">
        <v>1504</v>
      </c>
      <c r="I44" s="11">
        <v>1623</v>
      </c>
      <c r="J44" s="11">
        <v>1642</v>
      </c>
      <c r="K44" s="4">
        <f t="shared" si="12"/>
        <v>3265</v>
      </c>
    </row>
    <row r="45" spans="1:11" x14ac:dyDescent="0.15">
      <c r="A45" s="15" t="s">
        <v>5</v>
      </c>
      <c r="B45" s="17">
        <v>3319</v>
      </c>
      <c r="C45" s="3">
        <v>3170</v>
      </c>
      <c r="D45" s="3">
        <v>3392</v>
      </c>
      <c r="E45" s="4">
        <f>SUM(C45:D45)</f>
        <v>6562</v>
      </c>
      <c r="F45" s="7"/>
      <c r="G45" s="15" t="s">
        <v>6</v>
      </c>
      <c r="H45" s="9">
        <v>781</v>
      </c>
      <c r="I45" s="11">
        <v>781</v>
      </c>
      <c r="J45" s="11">
        <v>811</v>
      </c>
      <c r="K45" s="4">
        <f t="shared" si="12"/>
        <v>1592</v>
      </c>
    </row>
    <row r="46" spans="1:11" x14ac:dyDescent="0.15">
      <c r="A46" s="18" t="s">
        <v>7</v>
      </c>
      <c r="B46" s="19">
        <f>SUM(B43:B45)</f>
        <v>8194</v>
      </c>
      <c r="C46" s="6">
        <f>SUM(C43:C45)</f>
        <v>7124</v>
      </c>
      <c r="D46" s="6">
        <f>SUM(D43:D45)</f>
        <v>7825</v>
      </c>
      <c r="E46" s="6">
        <f>SUM(C46:D46)</f>
        <v>14949</v>
      </c>
      <c r="F46" s="4"/>
      <c r="G46" s="15" t="s">
        <v>8</v>
      </c>
      <c r="H46" s="9">
        <v>909</v>
      </c>
      <c r="I46" s="11">
        <v>810</v>
      </c>
      <c r="J46" s="11">
        <v>852</v>
      </c>
      <c r="K46" s="4">
        <f t="shared" si="12"/>
        <v>1662</v>
      </c>
    </row>
    <row r="47" spans="1:11" x14ac:dyDescent="0.15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4636</v>
      </c>
      <c r="I47" s="24">
        <f t="shared" ref="I47:J47" si="13">SUM(I42:I46)</f>
        <v>4701</v>
      </c>
      <c r="J47" s="24">
        <f t="shared" si="13"/>
        <v>4801</v>
      </c>
      <c r="K47" s="6">
        <f t="shared" si="12"/>
        <v>9502</v>
      </c>
    </row>
    <row r="48" spans="1:11" x14ac:dyDescent="0.15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15">
      <c r="A49" s="15" t="s">
        <v>3</v>
      </c>
      <c r="B49" s="17">
        <v>1338</v>
      </c>
      <c r="C49" s="3">
        <v>1185</v>
      </c>
      <c r="D49" s="3">
        <v>1339</v>
      </c>
      <c r="E49" s="4">
        <f>SUM(C49:D49)</f>
        <v>2524</v>
      </c>
      <c r="F49" s="4"/>
      <c r="G49" s="12"/>
      <c r="H49" s="9"/>
      <c r="I49" s="3"/>
      <c r="J49" s="3"/>
      <c r="K49" s="12"/>
    </row>
    <row r="50" spans="1:11" x14ac:dyDescent="0.15">
      <c r="A50" s="15" t="s">
        <v>4</v>
      </c>
      <c r="B50" s="17">
        <v>2764</v>
      </c>
      <c r="C50" s="3">
        <v>2404</v>
      </c>
      <c r="D50" s="3">
        <v>2380</v>
      </c>
      <c r="E50" s="4">
        <f>SUM(C50:D50)</f>
        <v>4784</v>
      </c>
      <c r="F50" s="4"/>
      <c r="G50" s="12"/>
      <c r="H50" s="9"/>
      <c r="I50" s="3"/>
      <c r="J50" s="3"/>
      <c r="K50" s="12"/>
    </row>
    <row r="51" spans="1:11" x14ac:dyDescent="0.15">
      <c r="A51" s="15" t="s">
        <v>5</v>
      </c>
      <c r="B51" s="17">
        <v>2791</v>
      </c>
      <c r="C51" s="3">
        <v>2400</v>
      </c>
      <c r="D51" s="3">
        <v>2502</v>
      </c>
      <c r="E51" s="4">
        <f>SUM(C51:D51)</f>
        <v>4902</v>
      </c>
      <c r="F51" s="7"/>
      <c r="G51" s="21" t="s">
        <v>19</v>
      </c>
      <c r="H51" s="10">
        <f>SUM(B12,B20,B27,B32,B40,B46,B52,H12,H20,H26,H33,H39,H47)</f>
        <v>79182</v>
      </c>
      <c r="I51" s="7">
        <f>SUM(C12,C20,C27,C32,C40,C46,C52,I12,I20,I26,I33,I39,I47)</f>
        <v>70910</v>
      </c>
      <c r="J51" s="7">
        <f>SUM(D12,D20,D27,D32,D40,D46,D52,J12,J20,J26,J33,J39,J47)</f>
        <v>77077</v>
      </c>
      <c r="K51" s="13">
        <f>SUM(E12,E20,E27,E32,E40,E46,E52,K12,K20,K26,K33,K39,K47)</f>
        <v>147987</v>
      </c>
    </row>
    <row r="52" spans="1:11" x14ac:dyDescent="0.15">
      <c r="A52" s="18" t="s">
        <v>7</v>
      </c>
      <c r="B52" s="19">
        <f>SUM(B49:B51)</f>
        <v>6893</v>
      </c>
      <c r="C52" s="6">
        <f>SUM(C49:C51)</f>
        <v>5989</v>
      </c>
      <c r="D52" s="6">
        <f>SUM(D49:D51)</f>
        <v>6221</v>
      </c>
      <c r="E52" s="6">
        <f>SUM(C52:D52)</f>
        <v>12210</v>
      </c>
      <c r="F52" s="12"/>
      <c r="G52" s="12"/>
      <c r="H52" s="12"/>
      <c r="I52" s="12"/>
      <c r="J52" s="12"/>
      <c r="K52" s="12"/>
    </row>
    <row r="53" spans="1:11" x14ac:dyDescent="0.15">
      <c r="A53" s="12"/>
      <c r="B53" s="12"/>
      <c r="C53" s="12"/>
      <c r="D53" s="12"/>
      <c r="E53" s="12"/>
      <c r="F53" s="12"/>
      <c r="G53" s="12" t="s">
        <v>24</v>
      </c>
      <c r="H53" s="12"/>
      <c r="I53" s="12"/>
      <c r="J53" s="12"/>
      <c r="K53" s="12"/>
    </row>
    <row r="54" spans="1:11" x14ac:dyDescent="0.15">
      <c r="A54" s="12"/>
      <c r="B54" s="12"/>
      <c r="C54" s="12"/>
      <c r="D54" s="12"/>
      <c r="E54" s="12"/>
      <c r="F54" s="12"/>
      <c r="G54" s="12" t="s">
        <v>26</v>
      </c>
      <c r="H54" s="12"/>
      <c r="I54" s="12"/>
      <c r="J54" s="12"/>
      <c r="K54" s="12"/>
    </row>
    <row r="55" spans="1:11" x14ac:dyDescent="0.15">
      <c r="A55" s="12"/>
      <c r="B55" s="12"/>
      <c r="C55" s="12"/>
      <c r="D55" s="12"/>
      <c r="E55" s="12"/>
      <c r="G55" s="28" t="s">
        <v>31</v>
      </c>
    </row>
    <row r="56" spans="1:11" x14ac:dyDescent="0.15">
      <c r="G56" s="29" t="s">
        <v>32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0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2025-02-10T05:33:02Z</dcterms:modified>
</cp:coreProperties>
</file>