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63A6D851-FA9D-4C64-A6C4-DC40BE2F3A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<sst xmlns="http://schemas.openxmlformats.org/spreadsheetml/2006/main" count="29" uniqueCount="17">
  <si>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</si>
  <si>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</si>
  <si>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</si>
  <si>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</si>
  <si>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</si>
  <si>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</si>
  <si>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</si>
  <si>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</si>
  <si>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</si>
  <si>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</si>
  <si>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</si>
  <si>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</si>
  <si>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</si>
  <si>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</si>
  <si>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</si>
  <si>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</si>
  <si>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４月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</si>
</sst>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70" zoomScaleNormal="70" workbookViewId="0">
      <selection activeCell="I17" sqref="I17:K17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3.5" x14ac:dyDescent="0.35">
      <c r="A5" s="35" t="s">
        <v>0</v>
      </c>
      <c r="B5" s="35"/>
      <c r="C5" s="35"/>
      <c r="D5" s="35"/>
      <c r="E5" s="36">
        <v>75854</v>
      </c>
      <c r="F5" s="36"/>
      <c r="G5" s="36"/>
      <c r="H5" s="5"/>
      <c r="I5" s="36">
        <v>76292</v>
      </c>
      <c r="J5" s="36"/>
      <c r="K5" s="36"/>
      <c r="L5" s="6"/>
      <c r="M5" s="7">
        <f>I5-E5</f>
        <v>438</v>
      </c>
    </row>
    <row r="6" spans="1:13" ht="23.5" x14ac:dyDescent="0.35">
      <c r="A6" s="35" t="s">
        <v>1</v>
      </c>
      <c r="B6" s="35"/>
      <c r="C6" s="35"/>
      <c r="D6" s="35"/>
      <c r="E6" s="36">
        <v>2522</v>
      </c>
      <c r="F6" s="36"/>
      <c r="G6" s="36"/>
      <c r="H6" s="5"/>
      <c r="I6" s="36">
        <v>2582</v>
      </c>
      <c r="J6" s="36"/>
      <c r="K6" s="36"/>
      <c r="L6" s="6"/>
      <c r="M6" s="7">
        <f>I6-E6</f>
        <v>60</v>
      </c>
    </row>
    <row r="7" spans="1:13" ht="23.5" x14ac:dyDescent="0.35">
      <c r="A7" s="37" t="s">
        <v>2</v>
      </c>
      <c r="B7" s="38"/>
      <c r="C7" s="38"/>
      <c r="D7" s="39"/>
      <c r="E7" s="40">
        <v>769</v>
      </c>
      <c r="F7" s="41"/>
      <c r="G7" s="41"/>
      <c r="H7" s="8"/>
      <c r="I7" s="40">
        <v>770</v>
      </c>
      <c r="J7" s="41"/>
      <c r="K7" s="41"/>
      <c r="L7" s="9"/>
      <c r="M7" s="7">
        <f>I7-E7</f>
        <v>1</v>
      </c>
    </row>
    <row r="8" spans="1:13" ht="23.5" x14ac:dyDescent="0.35">
      <c r="A8" s="31" t="s">
        <v>3</v>
      </c>
      <c r="B8" s="31"/>
      <c r="C8" s="31"/>
      <c r="D8" s="31"/>
      <c r="E8" s="42">
        <f>SUM(E5:G7)</f>
        <v>79145</v>
      </c>
      <c r="F8" s="42"/>
      <c r="G8" s="42"/>
      <c r="H8" s="10"/>
      <c r="I8" s="42">
        <f>SUM(I5:K7)</f>
        <v>79644</v>
      </c>
      <c r="J8" s="42"/>
      <c r="K8" s="42"/>
      <c r="L8" s="11"/>
      <c r="M8" s="7">
        <f>I8-E8</f>
        <v>499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3.5" x14ac:dyDescent="0.35">
      <c r="A12" s="34" t="s">
        <v>4</v>
      </c>
      <c r="B12" s="44"/>
      <c r="C12" s="32"/>
      <c r="D12" s="2" t="s">
        <v>5</v>
      </c>
      <c r="E12" s="48">
        <v>68711</v>
      </c>
      <c r="F12" s="49"/>
      <c r="G12" s="49"/>
      <c r="H12" s="18" t="s">
        <v>6</v>
      </c>
      <c r="I12" s="48">
        <v>68843</v>
      </c>
      <c r="J12" s="49"/>
      <c r="K12" s="49"/>
      <c r="L12" s="19" t="s">
        <v>6</v>
      </c>
      <c r="M12" s="7">
        <f>I12-E12</f>
        <v>132</v>
      </c>
    </row>
    <row r="13" spans="1:13" ht="23.5" x14ac:dyDescent="0.35">
      <c r="A13" s="45"/>
      <c r="B13" s="46"/>
      <c r="C13" s="47"/>
      <c r="D13" s="2" t="s">
        <v>7</v>
      </c>
      <c r="E13" s="40">
        <v>74984</v>
      </c>
      <c r="F13" s="41"/>
      <c r="G13" s="41"/>
      <c r="H13" s="15"/>
      <c r="I13" s="40">
        <v>75182</v>
      </c>
      <c r="J13" s="41"/>
      <c r="K13" s="41"/>
      <c r="L13" s="11"/>
      <c r="M13" s="7">
        <f t="shared" ref="M13:M18" si="0">I13-E13</f>
        <v>198</v>
      </c>
    </row>
    <row r="14" spans="1:13" ht="24" thickBot="1" x14ac:dyDescent="0.4">
      <c r="A14" s="45"/>
      <c r="B14" s="46"/>
      <c r="C14" s="47"/>
      <c r="D14" s="16" t="s">
        <v>3</v>
      </c>
      <c r="E14" s="50">
        <f>SUM(E12:G13)</f>
        <v>143695</v>
      </c>
      <c r="F14" s="51"/>
      <c r="G14" s="51"/>
      <c r="H14" s="20"/>
      <c r="I14" s="50">
        <f>SUM(I12:K13)</f>
        <v>144025</v>
      </c>
      <c r="J14" s="51"/>
      <c r="K14" s="51"/>
      <c r="L14" s="22"/>
      <c r="M14" s="23">
        <f t="shared" si="0"/>
        <v>330</v>
      </c>
    </row>
    <row r="15" spans="1:13" ht="24" thickTop="1" x14ac:dyDescent="0.35">
      <c r="A15" s="54" t="s">
        <v>8</v>
      </c>
      <c r="B15" s="55"/>
      <c r="C15" s="56"/>
      <c r="D15" s="26" t="s">
        <v>5</v>
      </c>
      <c r="E15" s="49">
        <v>2138</v>
      </c>
      <c r="F15" s="49"/>
      <c r="G15" s="49"/>
      <c r="H15" s="24" t="s">
        <v>6</v>
      </c>
      <c r="I15" s="49">
        <v>2142</v>
      </c>
      <c r="J15" s="49"/>
      <c r="K15" s="49"/>
      <c r="L15" s="19" t="s">
        <v>6</v>
      </c>
      <c r="M15" s="21">
        <f>I15-E15</f>
        <v>4</v>
      </c>
    </row>
    <row r="16" spans="1:13" ht="23.5" x14ac:dyDescent="0.35">
      <c r="A16" s="45"/>
      <c r="B16" s="46"/>
      <c r="C16" s="47"/>
      <c r="D16" s="2" t="s">
        <v>7</v>
      </c>
      <c r="E16" s="41">
        <v>2060</v>
      </c>
      <c r="F16" s="41"/>
      <c r="G16" s="41"/>
      <c r="H16" s="5"/>
      <c r="I16" s="41">
        <v>2118</v>
      </c>
      <c r="J16" s="41"/>
      <c r="K16" s="41"/>
      <c r="L16" s="11"/>
      <c r="M16" s="7">
        <f t="shared" si="0"/>
        <v>58</v>
      </c>
    </row>
    <row r="17" spans="1:13" ht="23.5" x14ac:dyDescent="0.35">
      <c r="A17" s="57"/>
      <c r="B17" s="58"/>
      <c r="C17" s="59"/>
      <c r="D17" s="2" t="s">
        <v>3</v>
      </c>
      <c r="E17" s="60">
        <f>E15+E16</f>
        <v>4198</v>
      </c>
      <c r="F17" s="60"/>
      <c r="G17" s="60"/>
      <c r="H17" s="10"/>
      <c r="I17" s="60">
        <f>I15+I16</f>
        <v>4260</v>
      </c>
      <c r="J17" s="60"/>
      <c r="K17" s="60"/>
      <c r="L17" s="11"/>
      <c r="M17" s="7">
        <f t="shared" si="0"/>
        <v>62</v>
      </c>
    </row>
    <row r="18" spans="1:13" ht="23.5" x14ac:dyDescent="0.35">
      <c r="A18" s="43" t="s">
        <v>12</v>
      </c>
      <c r="B18" s="52"/>
      <c r="C18" s="52"/>
      <c r="D18" s="53"/>
      <c r="E18" s="42">
        <f>E14+E17</f>
        <v>147893</v>
      </c>
      <c r="F18" s="42"/>
      <c r="G18" s="42"/>
      <c r="H18" s="25" t="s">
        <v>6</v>
      </c>
      <c r="I18" s="42">
        <f>I14+I17</f>
        <v>148285</v>
      </c>
      <c r="J18" s="42"/>
      <c r="K18" s="42"/>
      <c r="L18" s="19" t="s">
        <v>6</v>
      </c>
      <c r="M18" s="7">
        <f t="shared" si="0"/>
        <v>392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2025-04-02T09:42:30Z</dcterms:modified>
</cp:coreProperties>
</file>