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njefile01\組織フォルダ\高齢者支援課フォルダ\課共有\04_介保会計\03_サービス相談調整\★新フォルダ\067 居宅介護支援事業所事務支援補助金\03_要綱\★要綱改正協議\要綱及び様式\★様式\"/>
    </mc:Choice>
  </mc:AlternateContent>
  <xr:revisionPtr revIDLastSave="0" documentId="13_ncr:1_{B43A4152-E3ED-4D2B-B27B-5C48F69A2644}" xr6:coauthVersionLast="47" xr6:coauthVersionMax="47" xr10:uidLastSave="{00000000-0000-0000-0000-000000000000}"/>
  <bookViews>
    <workbookView xWindow="-110" yWindow="-110" windowWidth="19420" windowHeight="10300" xr2:uid="{E8EF95C0-74BB-4CAF-924A-000DAD6CCA39}"/>
  </bookViews>
  <sheets>
    <sheet name="第10号様式（第11条関係）_所要額精算書（総括表）" sheetId="2" r:id="rId1"/>
    <sheet name="第11号様式（第11条関係）_所要額精算書（個表）" sheetId="3" r:id="rId2"/>
    <sheet name="第12号様式（第11条関係）_歳入歳出決算書（抄本）" sheetId="4" r:id="rId3"/>
    <sheet name="第13号様式（第11条関係）_事業実績報告書" sheetId="5" r:id="rId4"/>
  </sheets>
  <definedNames>
    <definedName name="_xlnm.Print_Area" localSheetId="0">'第10号様式（第11条関係）_所要額精算書（総括表）'!$A$1:$L$17</definedName>
    <definedName name="_xlnm.Print_Area" localSheetId="1">'第11号様式（第11条関係）_所要額精算書（個表）'!$A$1:$V$28</definedName>
    <definedName name="_xlnm.Print_Area" localSheetId="2">'第12号様式（第11条関係）_歳入歳出決算書（抄本）'!$A$1:$E$35</definedName>
    <definedName name="_xlnm.Print_Area" localSheetId="3">'第13号様式（第11条関係）_事業実績報告書'!$A$1:$E$25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3" l="1"/>
  <c r="E8" i="4" s="1"/>
  <c r="E19" i="4" s="1"/>
  <c r="C11" i="2" l="1"/>
  <c r="E11" i="2" s="1"/>
  <c r="F11" i="2" s="1"/>
  <c r="M11" i="2" s="1"/>
  <c r="J11" i="2" s="1"/>
  <c r="L11" i="2" s="1"/>
  <c r="C8" i="4" s="1"/>
  <c r="C12" i="4" s="1"/>
  <c r="C19" i="4" s="1"/>
  <c r="D20" i="4" s="1"/>
</calcChain>
</file>

<file path=xl/sharedStrings.xml><?xml version="1.0" encoding="utf-8"?>
<sst xmlns="http://schemas.openxmlformats.org/spreadsheetml/2006/main" count="109" uniqueCount="96">
  <si>
    <t>第10号様式（第11条関係）</t>
    <phoneticPr fontId="1"/>
  </si>
  <si>
    <t>武蔵野市居宅介護支援事業所事務支援補助金 所要額精算書（総括表）</t>
    <rPh sb="24" eb="26">
      <t>セイサン</t>
    </rPh>
    <rPh sb="26" eb="27">
      <t>ショ</t>
    </rPh>
    <rPh sb="28" eb="30">
      <t>ソウカツ</t>
    </rPh>
    <rPh sb="30" eb="31">
      <t>ヒョウ</t>
    </rPh>
    <phoneticPr fontId="9"/>
  </si>
  <si>
    <t>事業所名</t>
    <rPh sb="0" eb="3">
      <t>ジギョウショ</t>
    </rPh>
    <rPh sb="3" eb="4">
      <t>メイ</t>
    </rPh>
    <phoneticPr fontId="9"/>
  </si>
  <si>
    <t>（単位：円）</t>
    <rPh sb="1" eb="3">
      <t>タンイ</t>
    </rPh>
    <rPh sb="4" eb="5">
      <t>エン</t>
    </rPh>
    <phoneticPr fontId="9"/>
  </si>
  <si>
    <t>経費</t>
    <rPh sb="0" eb="2">
      <t>ケイヒ</t>
    </rPh>
    <phoneticPr fontId="9"/>
  </si>
  <si>
    <t>総事業費</t>
    <rPh sb="0" eb="4">
      <t>ソウジギョウヒ</t>
    </rPh>
    <phoneticPr fontId="11"/>
  </si>
  <si>
    <t>寄付金その他</t>
    <rPh sb="0" eb="3">
      <t>キフキン</t>
    </rPh>
    <rPh sb="5" eb="6">
      <t>タ</t>
    </rPh>
    <phoneticPr fontId="11"/>
  </si>
  <si>
    <t>差引額</t>
    <rPh sb="0" eb="1">
      <t>サ</t>
    </rPh>
    <rPh sb="1" eb="2">
      <t>ヒ</t>
    </rPh>
    <rPh sb="2" eb="3">
      <t>ガク</t>
    </rPh>
    <phoneticPr fontId="11"/>
  </si>
  <si>
    <t>対象経費の</t>
    <rPh sb="0" eb="2">
      <t>タイショウ</t>
    </rPh>
    <rPh sb="2" eb="4">
      <t>ケイヒ</t>
    </rPh>
    <phoneticPr fontId="11"/>
  </si>
  <si>
    <t>基準額</t>
    <rPh sb="0" eb="2">
      <t>キジュン</t>
    </rPh>
    <rPh sb="2" eb="3">
      <t>ガク</t>
    </rPh>
    <phoneticPr fontId="11"/>
  </si>
  <si>
    <t>補助率</t>
    <rPh sb="0" eb="2">
      <t>ホジョ</t>
    </rPh>
    <rPh sb="2" eb="3">
      <t>リツ</t>
    </rPh>
    <phoneticPr fontId="11"/>
  </si>
  <si>
    <t>補助所要額（Ｈ）</t>
    <rPh sb="0" eb="2">
      <t>ホジョ</t>
    </rPh>
    <rPh sb="2" eb="4">
      <t>ショヨウ</t>
    </rPh>
    <rPh sb="4" eb="5">
      <t>ガク</t>
    </rPh>
    <phoneticPr fontId="11"/>
  </si>
  <si>
    <t>補助確定額</t>
    <rPh sb="0" eb="2">
      <t>ホジョ</t>
    </rPh>
    <rPh sb="2" eb="4">
      <t>カクテイ</t>
    </rPh>
    <rPh sb="4" eb="5">
      <t>ガク</t>
    </rPh>
    <phoneticPr fontId="1"/>
  </si>
  <si>
    <t>の収入額</t>
    <phoneticPr fontId="12"/>
  </si>
  <si>
    <t>（A）－（B）</t>
    <phoneticPr fontId="9"/>
  </si>
  <si>
    <t>支出予定額</t>
    <phoneticPr fontId="12"/>
  </si>
  <si>
    <t>(D)（E）を比較して少ない額に</t>
    <phoneticPr fontId="1"/>
  </si>
  <si>
    <t>（A）</t>
    <phoneticPr fontId="9"/>
  </si>
  <si>
    <t>（B）</t>
    <phoneticPr fontId="9"/>
  </si>
  <si>
    <t>（C）</t>
    <phoneticPr fontId="9"/>
  </si>
  <si>
    <t>（D）</t>
    <phoneticPr fontId="9"/>
  </si>
  <si>
    <t>（Ｅ）</t>
    <phoneticPr fontId="9"/>
  </si>
  <si>
    <t>（Ｇ）</t>
    <phoneticPr fontId="12"/>
  </si>
  <si>
    <t>(G)を乗ずる</t>
    <phoneticPr fontId="9"/>
  </si>
  <si>
    <t>（F）</t>
    <phoneticPr fontId="1"/>
  </si>
  <si>
    <t>人件費</t>
    <rPh sb="0" eb="3">
      <t>ジンケンヒ</t>
    </rPh>
    <phoneticPr fontId="9"/>
  </si>
  <si>
    <t>記入上の注意</t>
    <rPh sb="0" eb="2">
      <t>キニュウ</t>
    </rPh>
    <rPh sb="2" eb="3">
      <t>ジョウ</t>
    </rPh>
    <rPh sb="4" eb="6">
      <t>チュウイ</t>
    </rPh>
    <phoneticPr fontId="9"/>
  </si>
  <si>
    <t>　１　「寄附金その他の収入額（B）」は、該当がある場合はその金額を記入してください。</t>
    <rPh sb="4" eb="7">
      <t>キフキン</t>
    </rPh>
    <rPh sb="9" eb="10">
      <t>タ</t>
    </rPh>
    <rPh sb="11" eb="13">
      <t>シュウニュウ</t>
    </rPh>
    <rPh sb="13" eb="14">
      <t>ガク</t>
    </rPh>
    <rPh sb="20" eb="22">
      <t>ガイトウ</t>
    </rPh>
    <rPh sb="25" eb="27">
      <t>バアイ</t>
    </rPh>
    <rPh sb="30" eb="32">
      <t>キンガク</t>
    </rPh>
    <rPh sb="33" eb="35">
      <t>キニュウ</t>
    </rPh>
    <phoneticPr fontId="9"/>
  </si>
  <si>
    <t>　２　「対象経費の支出予定額（D）」は、総事業費のうち事業所が負担する額を記入してください。</t>
    <rPh sb="4" eb="6">
      <t>タイショウ</t>
    </rPh>
    <rPh sb="6" eb="8">
      <t>ケイヒ</t>
    </rPh>
    <rPh sb="9" eb="11">
      <t>シシュツ</t>
    </rPh>
    <rPh sb="11" eb="13">
      <t>ヨテイ</t>
    </rPh>
    <rPh sb="13" eb="14">
      <t>ガク</t>
    </rPh>
    <rPh sb="20" eb="24">
      <t>ソウジギョウヒ</t>
    </rPh>
    <rPh sb="27" eb="29">
      <t>ジギョウ</t>
    </rPh>
    <rPh sb="29" eb="30">
      <t>ショ</t>
    </rPh>
    <rPh sb="31" eb="33">
      <t>フタン</t>
    </rPh>
    <rPh sb="35" eb="36">
      <t>ガク</t>
    </rPh>
    <rPh sb="37" eb="39">
      <t>キニュウ</t>
    </rPh>
    <phoneticPr fontId="9"/>
  </si>
  <si>
    <t>　３　「補助所要額（Ｈ）」は、「対象経費の支出予定額（Ｄ）」と「基準額（E）」を比較していずれか少ない額に補助率を乗じてください。</t>
    <phoneticPr fontId="9"/>
  </si>
  <si>
    <t>　４　「補助確定額（F）」の合計額に1,000円未満の端数が生じた場合は、端数を切り捨てます。</t>
    <rPh sb="4" eb="6">
      <t>ホジョ</t>
    </rPh>
    <rPh sb="6" eb="8">
      <t>カクテイ</t>
    </rPh>
    <rPh sb="8" eb="9">
      <t>ガク</t>
    </rPh>
    <rPh sb="14" eb="16">
      <t>ゴウケイ</t>
    </rPh>
    <rPh sb="16" eb="17">
      <t>ガク</t>
    </rPh>
    <rPh sb="23" eb="24">
      <t>エン</t>
    </rPh>
    <rPh sb="24" eb="26">
      <t>ミマン</t>
    </rPh>
    <rPh sb="27" eb="29">
      <t>ハスウ</t>
    </rPh>
    <rPh sb="30" eb="31">
      <t>ショウ</t>
    </rPh>
    <rPh sb="33" eb="35">
      <t>バアイ</t>
    </rPh>
    <rPh sb="37" eb="39">
      <t>ハスウ</t>
    </rPh>
    <rPh sb="40" eb="41">
      <t>キ</t>
    </rPh>
    <rPh sb="42" eb="43">
      <t>ス</t>
    </rPh>
    <phoneticPr fontId="9"/>
  </si>
  <si>
    <t>第11号様式（第11条関係）</t>
    <phoneticPr fontId="1"/>
  </si>
  <si>
    <t>武蔵野市居宅介護支援事業所事務支援補助金 所要額精算書（個表）</t>
    <rPh sb="24" eb="26">
      <t>セイサン</t>
    </rPh>
    <rPh sb="26" eb="27">
      <t>ショ</t>
    </rPh>
    <rPh sb="28" eb="29">
      <t>コ</t>
    </rPh>
    <rPh sb="29" eb="30">
      <t>ヒョウ</t>
    </rPh>
    <phoneticPr fontId="9"/>
  </si>
  <si>
    <t>＜事務職員に係る所要額＞</t>
    <rPh sb="6" eb="7">
      <t>カカ</t>
    </rPh>
    <rPh sb="8" eb="10">
      <t>ショヨウ</t>
    </rPh>
    <rPh sb="10" eb="11">
      <t>ガク</t>
    </rPh>
    <phoneticPr fontId="12"/>
  </si>
  <si>
    <t>事務職員
氏名</t>
    <rPh sb="0" eb="2">
      <t>ジム</t>
    </rPh>
    <rPh sb="2" eb="4">
      <t>ショクイン</t>
    </rPh>
    <rPh sb="5" eb="7">
      <t>シメイ</t>
    </rPh>
    <phoneticPr fontId="12"/>
  </si>
  <si>
    <t>雇用形態</t>
    <rPh sb="0" eb="2">
      <t>コヨウ</t>
    </rPh>
    <rPh sb="2" eb="4">
      <t>ケイタイ</t>
    </rPh>
    <phoneticPr fontId="12"/>
  </si>
  <si>
    <t>採用経路</t>
    <rPh sb="0" eb="2">
      <t>サイヨウ</t>
    </rPh>
    <rPh sb="2" eb="4">
      <t>ケイロ</t>
    </rPh>
    <phoneticPr fontId="12"/>
  </si>
  <si>
    <t>月平均</t>
    <rPh sb="0" eb="3">
      <t>ツキヘイキン</t>
    </rPh>
    <phoneticPr fontId="12"/>
  </si>
  <si>
    <t>時間</t>
    <rPh sb="0" eb="2">
      <t>ジカン</t>
    </rPh>
    <phoneticPr fontId="12"/>
  </si>
  <si>
    <t>所定労働時間</t>
    <rPh sb="0" eb="2">
      <t>ショテイ</t>
    </rPh>
    <rPh sb="2" eb="4">
      <t>ロウドウ</t>
    </rPh>
    <rPh sb="4" eb="6">
      <t>ジカン</t>
    </rPh>
    <phoneticPr fontId="12"/>
  </si>
  <si>
    <t>雇用期間</t>
    <rPh sb="0" eb="2">
      <t>コヨウ</t>
    </rPh>
    <rPh sb="2" eb="4">
      <t>キカン</t>
    </rPh>
    <phoneticPr fontId="12"/>
  </si>
  <si>
    <t>補助対象期間</t>
    <rPh sb="0" eb="2">
      <t>ホジョ</t>
    </rPh>
    <rPh sb="2" eb="4">
      <t>タイショウ</t>
    </rPh>
    <rPh sb="4" eb="6">
      <t>キカン</t>
    </rPh>
    <phoneticPr fontId="12"/>
  </si>
  <si>
    <t xml:space="preserve">
</t>
    <phoneticPr fontId="12"/>
  </si>
  <si>
    <t>自</t>
    <rPh sb="0" eb="1">
      <t>ジ</t>
    </rPh>
    <phoneticPr fontId="12"/>
  </si>
  <si>
    <t>至</t>
    <rPh sb="0" eb="1">
      <t>イタ</t>
    </rPh>
    <phoneticPr fontId="12"/>
  </si>
  <si>
    <t>【人件費】</t>
    <phoneticPr fontId="12"/>
  </si>
  <si>
    <t>(円)</t>
    <rPh sb="1" eb="2">
      <t>エン</t>
    </rPh>
    <phoneticPr fontId="12"/>
  </si>
  <si>
    <t>事務職員への
給与等(※)</t>
    <rPh sb="0" eb="2">
      <t>ジム</t>
    </rPh>
    <rPh sb="2" eb="4">
      <t>ショクイン</t>
    </rPh>
    <rPh sb="7" eb="9">
      <t>キュウヨ</t>
    </rPh>
    <rPh sb="9" eb="10">
      <t>トウ</t>
    </rPh>
    <phoneticPr fontId="12"/>
  </si>
  <si>
    <t>A</t>
    <phoneticPr fontId="12"/>
  </si>
  <si>
    <t>社会保険料の雇用主負担分</t>
    <rPh sb="0" eb="5">
      <t>シャカイホケンリョウ</t>
    </rPh>
    <rPh sb="6" eb="8">
      <t>コヨウ</t>
    </rPh>
    <rPh sb="8" eb="9">
      <t>ヌシ</t>
    </rPh>
    <rPh sb="9" eb="12">
      <t>フタンブン</t>
    </rPh>
    <phoneticPr fontId="12"/>
  </si>
  <si>
    <t>B</t>
    <phoneticPr fontId="12"/>
  </si>
  <si>
    <t>合計</t>
    <rPh sb="0" eb="2">
      <t>ゴウケイ</t>
    </rPh>
    <phoneticPr fontId="12"/>
  </si>
  <si>
    <t>C=A+B</t>
    <phoneticPr fontId="12"/>
  </si>
  <si>
    <t>※当該事務職員へ実際に支給する額。給料、報酬、賃金、賞与及び手当を含む。
ただし、所定労働時間を超える労働に対する賃金や手当等（残業代等）は除く。</t>
    <phoneticPr fontId="1"/>
  </si>
  <si>
    <t>第12号様式（第11条関係）</t>
    <phoneticPr fontId="1"/>
  </si>
  <si>
    <t>武蔵野市居宅介護支援事業所事務支援補助金
歳入歳出決算書（抄本）</t>
    <rPh sb="21" eb="23">
      <t>サイニュウ</t>
    </rPh>
    <rPh sb="23" eb="25">
      <t>サイシュツ</t>
    </rPh>
    <rPh sb="25" eb="27">
      <t>ケッサン</t>
    </rPh>
    <rPh sb="27" eb="28">
      <t>ショ</t>
    </rPh>
    <rPh sb="29" eb="31">
      <t>ショウホン</t>
    </rPh>
    <phoneticPr fontId="9"/>
  </si>
  <si>
    <t>歳入</t>
    <rPh sb="0" eb="2">
      <t>サイニュウ</t>
    </rPh>
    <phoneticPr fontId="9"/>
  </si>
  <si>
    <t>歳出</t>
    <rPh sb="0" eb="2">
      <t>サイシュツ</t>
    </rPh>
    <phoneticPr fontId="9"/>
  </si>
  <si>
    <t>科目</t>
    <rPh sb="0" eb="2">
      <t>カモク</t>
    </rPh>
    <phoneticPr fontId="9"/>
  </si>
  <si>
    <t>金額</t>
    <rPh sb="0" eb="2">
      <t>キンガク</t>
    </rPh>
    <phoneticPr fontId="9"/>
  </si>
  <si>
    <t>市補助確定額</t>
    <rPh sb="0" eb="1">
      <t>シ</t>
    </rPh>
    <rPh sb="1" eb="3">
      <t>ホジョ</t>
    </rPh>
    <rPh sb="3" eb="5">
      <t>カクテイ</t>
    </rPh>
    <rPh sb="5" eb="6">
      <t>ガク</t>
    </rPh>
    <phoneticPr fontId="9"/>
  </si>
  <si>
    <t>自己資金</t>
    <rPh sb="0" eb="2">
      <t>ジコ</t>
    </rPh>
    <rPh sb="2" eb="4">
      <t>シキン</t>
    </rPh>
    <phoneticPr fontId="9"/>
  </si>
  <si>
    <t>合計</t>
    <rPh sb="0" eb="2">
      <t>ゴウケイ</t>
    </rPh>
    <phoneticPr fontId="9"/>
  </si>
  <si>
    <t>歳入歳出差引額</t>
    <rPh sb="4" eb="6">
      <t>サシヒキ</t>
    </rPh>
    <rPh sb="6" eb="7">
      <t>ガク</t>
    </rPh>
    <phoneticPr fontId="9"/>
  </si>
  <si>
    <t>　上記の武蔵野市居宅介護支援事業所事務支援補助金に関する歳入・歳出予算書は原本と相違ないことを証明します。</t>
    <rPh sb="1" eb="3">
      <t>ジョウキ</t>
    </rPh>
    <rPh sb="25" eb="26">
      <t>カン</t>
    </rPh>
    <rPh sb="33" eb="35">
      <t>ヨサン</t>
    </rPh>
    <rPh sb="35" eb="36">
      <t>ショ</t>
    </rPh>
    <phoneticPr fontId="9"/>
  </si>
  <si>
    <t>　　　　年　　月　　日</t>
    <rPh sb="4" eb="5">
      <t>ネン</t>
    </rPh>
    <rPh sb="7" eb="8">
      <t>ガツ</t>
    </rPh>
    <rPh sb="10" eb="11">
      <t>ニチ</t>
    </rPh>
    <phoneticPr fontId="1"/>
  </si>
  <si>
    <t>法人名</t>
    <rPh sb="0" eb="2">
      <t>ホウジン</t>
    </rPh>
    <rPh sb="2" eb="3">
      <t>メイ</t>
    </rPh>
    <phoneticPr fontId="9"/>
  </si>
  <si>
    <t>代表者職・氏名</t>
    <rPh sb="0" eb="2">
      <t>ダイヒョウ</t>
    </rPh>
    <rPh sb="2" eb="3">
      <t>シャ</t>
    </rPh>
    <rPh sb="3" eb="4">
      <t>ショク</t>
    </rPh>
    <rPh sb="5" eb="6">
      <t>シ</t>
    </rPh>
    <rPh sb="6" eb="7">
      <t>メイ</t>
    </rPh>
    <phoneticPr fontId="9"/>
  </si>
  <si>
    <t>　　　　　　　　　　　　　　　</t>
    <phoneticPr fontId="9"/>
  </si>
  <si>
    <t>　　　印</t>
    <rPh sb="3" eb="4">
      <t>イン</t>
    </rPh>
    <phoneticPr fontId="1"/>
  </si>
  <si>
    <t>第13号様式（第11条関係）</t>
    <phoneticPr fontId="1"/>
  </si>
  <si>
    <t>　　　年　　月　　日</t>
    <rPh sb="3" eb="4">
      <t>ネン</t>
    </rPh>
    <rPh sb="6" eb="7">
      <t>ガツ</t>
    </rPh>
    <rPh sb="9" eb="10">
      <t>ニチ</t>
    </rPh>
    <phoneticPr fontId="1"/>
  </si>
  <si>
    <t>武蔵野市居宅介護支援事業所事務支援補助金</t>
    <phoneticPr fontId="1"/>
  </si>
  <si>
    <t>事業実績報告書</t>
    <rPh sb="0" eb="1">
      <t>コト</t>
    </rPh>
    <rPh sb="1" eb="2">
      <t>ワザ</t>
    </rPh>
    <rPh sb="2" eb="3">
      <t>ジツ</t>
    </rPh>
    <rPh sb="3" eb="4">
      <t>イサオ</t>
    </rPh>
    <rPh sb="4" eb="5">
      <t>ホウ</t>
    </rPh>
    <rPh sb="5" eb="6">
      <t>コク</t>
    </rPh>
    <phoneticPr fontId="1"/>
  </si>
  <si>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</si>
  <si>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</si>
  <si>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</si>
  <si>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</si>
  <si>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</si>
  <si>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</si>
  <si>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</si>
  <si>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</si>
  <si>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</si>
  <si>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(予定を含む。)</t>
    <phoneticPr fontId="1"/>
  </si>
  <si>
    <t>（　　　年　月　日現在）</t>
  </si>
  <si>
    <t>利用者数</t>
  </si>
  <si>
    <t>介護支援専門員１人当たりのケアプラン担当件数（平均）</t>
    <phoneticPr fontId="1"/>
  </si>
  <si>
    <t>件</t>
  </si>
  <si>
    <t>（　　　年　月実績）</t>
  </si>
  <si>
    <t>２　事務職員の雇用による介護支援専門員の本来業務の生産性向上等の状況・効果について</t>
    <rPh sb="32" eb="34">
      <t>ジョウキョウ</t>
    </rPh>
    <rPh sb="35" eb="37">
      <t>コウカ</t>
    </rPh>
    <phoneticPr fontId="1"/>
  </si>
  <si>
    <r>
      <t>※事務職員配置後の体制の状況及びその効果を、</t>
    </r>
    <r>
      <rPr>
        <b/>
        <u/>
        <sz val="10.5"/>
        <rFont val="HG丸ｺﾞｼｯｸM-PRO"/>
        <family val="3"/>
        <charset val="128"/>
      </rPr>
      <t>具体的に</t>
    </r>
    <r>
      <rPr>
        <sz val="10.5"/>
        <rFont val="HG丸ｺﾞｼｯｸM-PRO"/>
        <family val="3"/>
        <charset val="128"/>
      </rPr>
      <t>記載してください。</t>
    </r>
    <rPh sb="1" eb="3">
      <t>ジム</t>
    </rPh>
    <rPh sb="3" eb="5">
      <t>ショクイン</t>
    </rPh>
    <rPh sb="5" eb="7">
      <t>ハイチ</t>
    </rPh>
    <rPh sb="7" eb="8">
      <t>ゴ</t>
    </rPh>
    <rPh sb="9" eb="11">
      <t>タイセイ</t>
    </rPh>
    <rPh sb="12" eb="14">
      <t>ジョウキョウ</t>
    </rPh>
    <rPh sb="14" eb="15">
      <t>オヨ</t>
    </rPh>
    <rPh sb="18" eb="20">
      <t>コウカ</t>
    </rPh>
    <rPh sb="22" eb="24">
      <t>グタイ</t>
    </rPh>
    <phoneticPr fontId="1"/>
  </si>
  <si>
    <t>現在の状況・効果</t>
    <rPh sb="0" eb="2">
      <t>ゲンザイ</t>
    </rPh>
    <rPh sb="3" eb="5">
      <t>ジョウキョウ</t>
    </rPh>
    <rPh sb="6" eb="8">
      <t>コウカ</t>
    </rPh>
    <phoneticPr fontId="1"/>
  </si>
  <si>
    <t>３　特に変化を感じたことについて</t>
    <rPh sb="2" eb="3">
      <t>トク</t>
    </rPh>
    <rPh sb="4" eb="6">
      <t>ヘンカ</t>
    </rPh>
    <rPh sb="7" eb="8">
      <t>カン</t>
    </rPh>
    <phoneticPr fontId="1"/>
  </si>
  <si>
    <r>
      <t>※事務職員を配置したことにより特に変化が生じたことを、</t>
    </r>
    <r>
      <rPr>
        <b/>
        <u/>
        <sz val="10.5"/>
        <rFont val="HG丸ｺﾞｼｯｸM-PRO"/>
        <family val="3"/>
        <charset val="128"/>
      </rPr>
      <t>具体的に</t>
    </r>
    <r>
      <rPr>
        <sz val="10.5"/>
        <rFont val="HG丸ｺﾞｼｯｸM-PRO"/>
        <family val="3"/>
        <charset val="128"/>
      </rPr>
      <t>記載してください。</t>
    </r>
    <rPh sb="1" eb="3">
      <t>ジム</t>
    </rPh>
    <rPh sb="3" eb="5">
      <t>ショクイン</t>
    </rPh>
    <rPh sb="6" eb="8">
      <t>ハイチ</t>
    </rPh>
    <rPh sb="15" eb="16">
      <t>トク</t>
    </rPh>
    <rPh sb="17" eb="19">
      <t>ヘンカ</t>
    </rPh>
    <rPh sb="20" eb="21">
      <t>ショウ</t>
    </rPh>
    <rPh sb="27" eb="30">
      <t>グタイテキ</t>
    </rPh>
    <rPh sb="31" eb="33">
      <t>キサイ</t>
    </rPh>
    <phoneticPr fontId="1"/>
  </si>
  <si>
    <t>配置により特に変化があったこと</t>
    <rPh sb="0" eb="2">
      <t>ハイチ</t>
    </rPh>
    <rPh sb="5" eb="6">
      <t>トク</t>
    </rPh>
    <rPh sb="7" eb="9">
      <t>ヘンカ</t>
    </rPh>
    <phoneticPr fontId="1"/>
  </si>
  <si>
    <t>３／４</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</si>
</sst>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411]ggge&quot;年&quot;m&quot;月&quot;d&quot;日&quot;;@"/>
    <numFmt numFmtId="178" formatCode="#,##0_ "/>
    <numFmt numFmtId="179" formatCode="0&quot;円&quot;"/>
  </numFmts>
  <fonts count="23"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游ゴシック"/>
      <family val="2"/>
      <charset val="128"/>
      <scheme val="minor"/>
    </font>
    <font>
      <sz val="12"/>
      <name val="游ゴシック"/>
      <family val="2"/>
      <charset val="128"/>
      <scheme val="minor"/>
    </font>
    <font>
      <sz val="11"/>
      <name val="ＭＳ Ｐ明朝"/>
      <family val="1"/>
      <charset val="128"/>
    </font>
    <font>
      <sz val="11"/>
      <name val="HG丸ｺﾞｼｯｸM-PRO"/>
      <family val="3"/>
      <charset val="128"/>
    </font>
    <font>
      <sz val="11"/>
      <name val="ＭＳ Ｐゴシック"/>
      <family val="3"/>
      <charset val="128"/>
    </font>
    <font>
      <sz val="14"/>
      <name val="HG丸ｺﾞｼｯｸM-PRO"/>
      <family val="3"/>
      <charset val="128"/>
    </font>
    <font>
      <sz val="6"/>
      <name val="ＭＳ Ｐ明朝"/>
      <family val="1"/>
      <charset val="128"/>
    </font>
    <font>
      <sz val="10"/>
      <name val="HG丸ｺﾞｼｯｸM-PRO"/>
      <family val="3"/>
      <charset val="128"/>
    </font>
    <font>
      <sz val="11"/>
      <color indexed="9"/>
      <name val="ＭＳ Ｐゴシック"/>
      <family val="3"/>
      <charset val="128"/>
    </font>
    <font>
      <sz val="6"/>
      <name val="ＭＳ Ｐゴシック"/>
      <family val="3"/>
      <charset val="128"/>
    </font>
    <font>
      <sz val="7"/>
      <name val="HG丸ｺﾞｼｯｸM-PRO"/>
      <family val="3"/>
      <charset val="128"/>
    </font>
    <font>
      <sz val="11"/>
      <name val="Meiryo UI"/>
      <family val="3"/>
      <charset val="128"/>
    </font>
    <font>
      <sz val="12"/>
      <name val="HG丸ｺﾞｼｯｸM-PRO"/>
      <family val="3"/>
      <charset val="128"/>
    </font>
    <font>
      <b/>
      <sz val="11"/>
      <name val="HG丸ｺﾞｼｯｸM-PRO"/>
      <family val="3"/>
      <charset val="128"/>
    </font>
    <font>
      <strike/>
      <sz val="11"/>
      <name val="HG丸ｺﾞｼｯｸM-PRO"/>
      <family val="3"/>
      <charset val="128"/>
    </font>
    <font>
      <sz val="10.5"/>
      <name val="HG丸ｺﾞｼｯｸM-PRO"/>
      <family val="3"/>
      <charset val="128"/>
    </font>
    <font>
      <b/>
      <u/>
      <sz val="10.5"/>
      <name val="HG丸ｺﾞｼｯｸM-PRO"/>
      <family val="3"/>
      <charset val="128"/>
    </font>
    <font>
      <sz val="10.5"/>
      <name val="Century"/>
      <family val="1"/>
    </font>
    <font>
      <sz val="11"/>
      <color theme="1"/>
      <name val="HG丸ｺﾞｼｯｸM-PRO"/>
      <family val="3"/>
      <charset val="128"/>
    </font>
    <font>
      <b/>
      <sz val="11"/>
      <name val="Meiryo UI"/>
      <family val="3"/>
      <charset val="128"/>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99"/>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6">
    <xf numFmtId="0" fontId="0" fillId="0" borderId="0">
      <alignment vertical="center"/>
    </xf>
    <xf numFmtId="0" fontId="5" fillId="0" borderId="0">
      <alignment vertical="center"/>
    </xf>
    <xf numFmtId="0" fontId="7"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cellStyleXfs>
  <cellXfs count="20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1" applyFont="1">
      <alignment vertical="center"/>
    </xf>
    <xf numFmtId="0" fontId="6" fillId="2" borderId="0" xfId="1" applyFont="1" applyFill="1">
      <alignment vertical="center"/>
    </xf>
    <xf numFmtId="0" fontId="2" fillId="2" borderId="0" xfId="1" applyFont="1" applyFill="1" applyAlignment="1">
      <alignment horizontal="right" vertical="center"/>
    </xf>
    <xf numFmtId="0" fontId="6" fillId="2" borderId="0" xfId="1" applyFont="1" applyFill="1" applyAlignment="1">
      <alignment horizontal="center" vertical="center"/>
    </xf>
    <xf numFmtId="0" fontId="7" fillId="2" borderId="0" xfId="2" applyFill="1">
      <alignment vertical="center"/>
    </xf>
    <xf numFmtId="0" fontId="8" fillId="0" borderId="0" xfId="1" applyFont="1">
      <alignment vertical="center"/>
    </xf>
    <xf numFmtId="0" fontId="10" fillId="0" borderId="10" xfId="1" applyFont="1" applyBorder="1" applyAlignment="1">
      <alignment horizontal="center" vertical="center"/>
    </xf>
    <xf numFmtId="0" fontId="6" fillId="2" borderId="0" xfId="1" applyFont="1" applyFill="1" applyAlignment="1">
      <alignment horizontal="right" vertical="center"/>
    </xf>
    <xf numFmtId="0" fontId="6" fillId="2" borderId="13" xfId="1" applyFont="1" applyFill="1" applyBorder="1" applyAlignment="1">
      <alignment horizontal="center" vertical="center"/>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xf>
    <xf numFmtId="0" fontId="6" fillId="2" borderId="3" xfId="1" applyFont="1" applyFill="1" applyBorder="1" applyAlignment="1">
      <alignment horizontal="center" vertical="center" wrapText="1"/>
    </xf>
    <xf numFmtId="0" fontId="6" fillId="0" borderId="0" xfId="1" applyFont="1" applyAlignment="1">
      <alignment horizontal="center" vertical="center" wrapText="1"/>
    </xf>
    <xf numFmtId="0" fontId="6" fillId="2" borderId="16" xfId="1" applyFont="1" applyFill="1" applyBorder="1" applyAlignment="1">
      <alignment horizontal="center" vertical="center"/>
    </xf>
    <xf numFmtId="0" fontId="6" fillId="0" borderId="0" xfId="1" applyFont="1" applyAlignment="1">
      <alignment horizontal="center" vertical="center"/>
    </xf>
    <xf numFmtId="0" fontId="6" fillId="2" borderId="17" xfId="1" applyFont="1" applyFill="1" applyBorder="1" applyAlignment="1">
      <alignment horizontal="center" vertical="center"/>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13" fillId="2" borderId="20" xfId="1" applyFont="1" applyFill="1" applyBorder="1" applyAlignment="1">
      <alignment horizontal="center" vertical="center"/>
    </xf>
    <xf numFmtId="0" fontId="10" fillId="2" borderId="0" xfId="1" applyFont="1" applyFill="1" applyAlignment="1">
      <alignment horizontal="center" vertical="center"/>
    </xf>
    <xf numFmtId="0" fontId="6" fillId="2" borderId="21"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0" xfId="1" applyFont="1" applyFill="1" applyBorder="1" applyAlignment="1">
      <alignment horizontal="center" vertical="center"/>
    </xf>
    <xf numFmtId="0" fontId="6" fillId="0" borderId="12" xfId="1" applyFont="1" applyBorder="1" applyAlignment="1">
      <alignment horizontal="center" vertical="center" wrapText="1"/>
    </xf>
    <xf numFmtId="3" fontId="6" fillId="0" borderId="12" xfId="1" applyNumberFormat="1" applyFont="1" applyBorder="1" applyAlignment="1">
      <alignment horizontal="right" vertical="center"/>
    </xf>
    <xf numFmtId="3" fontId="6" fillId="4" borderId="12" xfId="1" applyNumberFormat="1" applyFont="1" applyFill="1" applyBorder="1" applyAlignment="1" applyProtection="1">
      <alignment horizontal="right" vertical="center"/>
      <protection locked="0"/>
    </xf>
    <xf numFmtId="3" fontId="6" fillId="0" borderId="10" xfId="1" applyNumberFormat="1" applyFont="1" applyBorder="1" applyAlignment="1">
      <alignment horizontal="right" vertical="center"/>
    </xf>
    <xf numFmtId="3" fontId="6" fillId="2" borderId="22" xfId="1" applyNumberFormat="1" applyFont="1" applyFill="1" applyBorder="1" applyAlignment="1">
      <alignment horizontal="right" vertical="center"/>
    </xf>
    <xf numFmtId="3" fontId="6" fillId="0" borderId="23" xfId="1" applyNumberFormat="1" applyFont="1" applyBorder="1" applyAlignment="1">
      <alignment horizontal="right" vertical="center"/>
    </xf>
    <xf numFmtId="3" fontId="6" fillId="0" borderId="12" xfId="3" applyNumberFormat="1" applyFont="1" applyFill="1" applyBorder="1" applyAlignment="1">
      <alignment horizontal="right" vertical="center"/>
    </xf>
    <xf numFmtId="3" fontId="6" fillId="0" borderId="24" xfId="1" applyNumberFormat="1" applyFont="1" applyBorder="1" applyAlignment="1">
      <alignment horizontal="right" vertical="center"/>
    </xf>
    <xf numFmtId="0" fontId="8" fillId="2" borderId="0" xfId="1" applyFont="1" applyFill="1" applyAlignment="1">
      <alignment horizontal="center" vertical="center"/>
    </xf>
    <xf numFmtId="0" fontId="6" fillId="2" borderId="0" xfId="1" applyFont="1" applyFill="1" applyAlignment="1">
      <alignment horizontal="left" vertical="center"/>
    </xf>
    <xf numFmtId="0" fontId="6" fillId="0" borderId="0" xfId="2" applyFont="1">
      <alignment vertical="center"/>
    </xf>
    <xf numFmtId="0" fontId="6" fillId="2" borderId="0" xfId="2" applyFont="1" applyFill="1">
      <alignment vertical="center"/>
    </xf>
    <xf numFmtId="0" fontId="2" fillId="2" borderId="0" xfId="2" applyFont="1" applyFill="1">
      <alignment vertical="center"/>
    </xf>
    <xf numFmtId="0" fontId="6" fillId="2" borderId="0" xfId="2" applyFont="1" applyFill="1" applyAlignment="1">
      <alignment horizontal="center" vertical="center"/>
    </xf>
    <xf numFmtId="0" fontId="14" fillId="2" borderId="0" xfId="2" applyFont="1" applyFill="1">
      <alignment vertical="center"/>
    </xf>
    <xf numFmtId="0" fontId="6" fillId="2" borderId="0" xfId="2" applyFont="1" applyFill="1" applyAlignment="1">
      <alignment horizontal="center" vertical="center" wrapText="1"/>
    </xf>
    <xf numFmtId="0" fontId="6" fillId="2" borderId="25" xfId="2" applyFont="1" applyFill="1" applyBorder="1" applyAlignment="1">
      <alignment horizontal="center" vertical="center"/>
    </xf>
    <xf numFmtId="0" fontId="6" fillId="2" borderId="25" xfId="2" applyFont="1" applyFill="1" applyBorder="1" applyAlignment="1">
      <alignment vertical="center" wrapText="1"/>
    </xf>
    <xf numFmtId="0" fontId="6" fillId="2" borderId="24" xfId="2" applyFont="1" applyFill="1" applyBorder="1" applyAlignment="1">
      <alignment vertical="center" wrapText="1"/>
    </xf>
    <xf numFmtId="0" fontId="6" fillId="2" borderId="26" xfId="2" applyFont="1" applyFill="1" applyBorder="1" applyAlignment="1">
      <alignment vertical="center" wrapText="1"/>
    </xf>
    <xf numFmtId="0" fontId="6" fillId="2" borderId="28" xfId="2" applyFont="1" applyFill="1" applyBorder="1" applyAlignment="1">
      <alignment horizontal="center" vertical="center"/>
    </xf>
    <xf numFmtId="0" fontId="6" fillId="2" borderId="21" xfId="2" applyFont="1" applyFill="1" applyBorder="1" applyAlignment="1">
      <alignment horizontal="center" vertical="center"/>
    </xf>
    <xf numFmtId="0" fontId="6" fillId="2" borderId="21" xfId="2" applyFont="1" applyFill="1" applyBorder="1" applyAlignment="1">
      <alignment vertical="center" wrapText="1"/>
    </xf>
    <xf numFmtId="0" fontId="6" fillId="2" borderId="1" xfId="2" applyFont="1" applyFill="1" applyBorder="1" applyAlignment="1">
      <alignment vertical="center" wrapText="1"/>
    </xf>
    <xf numFmtId="0" fontId="6" fillId="2" borderId="27" xfId="2" applyFont="1" applyFill="1" applyBorder="1" applyAlignment="1">
      <alignment vertical="center" wrapText="1"/>
    </xf>
    <xf numFmtId="0" fontId="6" fillId="2" borderId="0" xfId="2" applyFont="1" applyFill="1" applyAlignment="1">
      <alignment horizontal="left" vertical="center"/>
    </xf>
    <xf numFmtId="0" fontId="6" fillId="2" borderId="0" xfId="2" applyFont="1" applyFill="1" applyAlignment="1">
      <alignment horizontal="right" vertical="center"/>
    </xf>
    <xf numFmtId="178" fontId="6" fillId="2" borderId="0" xfId="2" applyNumberFormat="1" applyFont="1" applyFill="1">
      <alignment vertical="center"/>
    </xf>
    <xf numFmtId="178" fontId="6" fillId="0" borderId="0" xfId="2" applyNumberFormat="1" applyFont="1">
      <alignment vertical="center"/>
    </xf>
    <xf numFmtId="0" fontId="2" fillId="2" borderId="0" xfId="4" applyFont="1" applyFill="1">
      <alignment vertical="center"/>
    </xf>
    <xf numFmtId="0" fontId="6" fillId="0" borderId="0" xfId="4" applyFont="1">
      <alignment vertical="center"/>
    </xf>
    <xf numFmtId="0" fontId="6" fillId="2" borderId="0" xfId="4" applyFont="1" applyFill="1">
      <alignment vertical="center"/>
    </xf>
    <xf numFmtId="0" fontId="2" fillId="2" borderId="0" xfId="4" applyFont="1" applyFill="1" applyAlignment="1">
      <alignment horizontal="right"/>
    </xf>
    <xf numFmtId="0" fontId="8" fillId="2" borderId="0" xfId="4" applyFont="1" applyFill="1">
      <alignment vertical="center"/>
    </xf>
    <xf numFmtId="0" fontId="6" fillId="2" borderId="0" xfId="4" applyFont="1" applyFill="1" applyAlignment="1">
      <alignment horizontal="right" vertical="center"/>
    </xf>
    <xf numFmtId="0" fontId="6" fillId="0" borderId="12" xfId="5" applyFont="1" applyBorder="1" applyAlignment="1">
      <alignment horizontal="center" vertical="center"/>
    </xf>
    <xf numFmtId="0" fontId="16" fillId="0" borderId="12" xfId="5" applyFont="1" applyBorder="1" applyAlignment="1">
      <alignment vertical="center" wrapText="1"/>
    </xf>
    <xf numFmtId="178" fontId="16" fillId="0" borderId="12" xfId="5" applyNumberFormat="1" applyFont="1" applyBorder="1" applyAlignment="1" applyProtection="1">
      <alignment horizontal="right" vertical="center"/>
      <protection locked="0"/>
    </xf>
    <xf numFmtId="0" fontId="6" fillId="0" borderId="12" xfId="5" applyFont="1" applyBorder="1" applyAlignment="1">
      <alignment vertical="center" wrapText="1"/>
    </xf>
    <xf numFmtId="178" fontId="6" fillId="0" borderId="12" xfId="5" applyNumberFormat="1" applyFont="1" applyBorder="1" applyAlignment="1">
      <alignment horizontal="right" vertical="center"/>
    </xf>
    <xf numFmtId="0" fontId="16" fillId="0" borderId="12" xfId="5" applyFont="1" applyBorder="1" applyAlignment="1" applyProtection="1">
      <alignment vertical="center" wrapText="1"/>
      <protection locked="0"/>
    </xf>
    <xf numFmtId="0" fontId="6" fillId="0" borderId="12" xfId="5" applyFont="1" applyBorder="1" applyAlignment="1" applyProtection="1">
      <alignment vertical="center" wrapText="1"/>
      <protection locked="0"/>
    </xf>
    <xf numFmtId="178" fontId="6" fillId="0" borderId="12" xfId="5" applyNumberFormat="1" applyFont="1" applyBorder="1" applyAlignment="1" applyProtection="1">
      <alignment horizontal="right" vertical="center"/>
      <protection locked="0"/>
    </xf>
    <xf numFmtId="0" fontId="6" fillId="0" borderId="12" xfId="5" applyFont="1" applyBorder="1" applyProtection="1">
      <alignment vertical="center"/>
      <protection locked="0"/>
    </xf>
    <xf numFmtId="0" fontId="6" fillId="0" borderId="12" xfId="4" applyFont="1" applyBorder="1" applyProtection="1">
      <alignment vertical="center"/>
      <protection locked="0"/>
    </xf>
    <xf numFmtId="178" fontId="6" fillId="0" borderId="12" xfId="4" applyNumberFormat="1" applyFont="1" applyBorder="1" applyAlignment="1" applyProtection="1">
      <alignment horizontal="right" vertical="center"/>
      <protection locked="0"/>
    </xf>
    <xf numFmtId="0" fontId="6" fillId="0" borderId="12" xfId="4" applyFont="1" applyBorder="1">
      <alignment vertical="center"/>
    </xf>
    <xf numFmtId="178" fontId="6" fillId="0" borderId="12" xfId="4" applyNumberFormat="1" applyFont="1" applyBorder="1" applyAlignment="1">
      <alignment horizontal="right" vertical="center"/>
    </xf>
    <xf numFmtId="0" fontId="6" fillId="0" borderId="10" xfId="5" applyFont="1" applyBorder="1">
      <alignment vertical="center"/>
    </xf>
    <xf numFmtId="0" fontId="6" fillId="0" borderId="2" xfId="5" applyFont="1" applyBorder="1" applyAlignment="1">
      <alignment horizontal="right" vertical="center"/>
    </xf>
    <xf numFmtId="0" fontId="6" fillId="0" borderId="11" xfId="5" applyFont="1" applyBorder="1">
      <alignment vertical="center"/>
    </xf>
    <xf numFmtId="0" fontId="17" fillId="2" borderId="0" xfId="4" applyFont="1" applyFill="1">
      <alignment vertical="center"/>
    </xf>
    <xf numFmtId="0" fontId="6" fillId="2" borderId="0" xfId="5" applyFont="1" applyFill="1">
      <alignment vertical="center"/>
    </xf>
    <xf numFmtId="0" fontId="6" fillId="0" borderId="0" xfId="4" applyFont="1" applyProtection="1">
      <alignment vertical="center"/>
      <protection locked="0"/>
    </xf>
    <xf numFmtId="0" fontId="6" fillId="2" borderId="0" xfId="5" applyFont="1" applyFill="1" applyProtection="1">
      <alignment vertical="center"/>
      <protection locked="0"/>
    </xf>
    <xf numFmtId="0" fontId="6" fillId="2" borderId="0" xfId="5" applyFont="1" applyFill="1" applyAlignment="1" applyProtection="1">
      <alignment horizontal="center" vertical="center"/>
      <protection locked="0"/>
    </xf>
    <xf numFmtId="0" fontId="2" fillId="0" borderId="0" xfId="0" applyFont="1" applyAlignment="1">
      <alignment horizontal="right" vertical="center" wrapText="1"/>
    </xf>
    <xf numFmtId="0" fontId="6" fillId="0" borderId="0" xfId="0" applyFont="1" applyAlignment="1">
      <alignment horizontal="left" vertical="center"/>
    </xf>
    <xf numFmtId="0" fontId="8" fillId="0" borderId="0" xfId="0" applyFont="1" applyAlignment="1">
      <alignment horizontal="left" vertical="center"/>
    </xf>
    <xf numFmtId="0" fontId="6" fillId="0" borderId="3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pplyProtection="1">
      <alignment horizontal="justify" vertical="top" wrapText="1"/>
      <protection locked="0"/>
    </xf>
    <xf numFmtId="0" fontId="6" fillId="0" borderId="8" xfId="0" applyFont="1" applyBorder="1" applyAlignment="1">
      <alignment horizontal="center" vertical="center" wrapText="1"/>
    </xf>
    <xf numFmtId="0" fontId="6" fillId="0" borderId="8" xfId="0" applyFont="1" applyBorder="1" applyAlignment="1" applyProtection="1">
      <alignment horizontal="center" vertical="top" wrapText="1"/>
      <protection locked="0"/>
    </xf>
    <xf numFmtId="0" fontId="6" fillId="0" borderId="7" xfId="0" applyFont="1" applyBorder="1" applyAlignment="1">
      <alignment horizontal="center" vertical="center" wrapText="1"/>
    </xf>
    <xf numFmtId="0" fontId="6" fillId="0" borderId="3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0" xfId="0" applyFont="1" applyAlignment="1">
      <alignment horizontal="justify" vertical="center"/>
    </xf>
    <xf numFmtId="0" fontId="20" fillId="0" borderId="0" xfId="0" applyFont="1" applyAlignment="1">
      <alignment horizontal="justify" vertical="center"/>
    </xf>
    <xf numFmtId="0" fontId="15" fillId="0" borderId="0" xfId="0" applyFont="1">
      <alignment vertical="center"/>
    </xf>
    <xf numFmtId="0" fontId="18" fillId="0" borderId="0" xfId="0" applyFont="1">
      <alignment vertical="center"/>
    </xf>
    <xf numFmtId="3" fontId="21" fillId="0" borderId="10" xfId="1" quotePrefix="1" applyNumberFormat="1" applyFont="1" applyBorder="1" applyAlignment="1">
      <alignment horizontal="center" vertical="center"/>
    </xf>
    <xf numFmtId="3" fontId="21" fillId="0" borderId="22" xfId="1" applyNumberFormat="1" applyFont="1" applyBorder="1" applyAlignment="1">
      <alignment horizontal="right" vertical="center"/>
    </xf>
    <xf numFmtId="178" fontId="22" fillId="0" borderId="12" xfId="5" applyNumberFormat="1" applyFont="1" applyBorder="1" applyAlignment="1">
      <alignment horizontal="right" vertical="center"/>
    </xf>
    <xf numFmtId="3" fontId="21" fillId="0" borderId="0" xfId="1" applyNumberFormat="1" applyFont="1">
      <alignment vertical="center"/>
    </xf>
    <xf numFmtId="179" fontId="2" fillId="0" borderId="2" xfId="5" applyNumberFormat="1" applyFont="1" applyBorder="1" applyAlignment="1">
      <alignment horizontal="center" vertical="center"/>
    </xf>
    <xf numFmtId="0" fontId="6" fillId="2" borderId="0" xfId="1" applyFont="1" applyFill="1" applyAlignment="1">
      <alignment horizontal="left" vertical="center"/>
    </xf>
    <xf numFmtId="0" fontId="8" fillId="2" borderId="0" xfId="1" applyFont="1" applyFill="1" applyAlignment="1">
      <alignment horizontal="center" vertical="center"/>
    </xf>
    <xf numFmtId="0" fontId="6" fillId="3" borderId="10" xfId="1" applyFont="1" applyFill="1" applyBorder="1" applyAlignment="1" applyProtection="1">
      <alignment horizontal="left" vertical="center"/>
      <protection locked="0"/>
    </xf>
    <xf numFmtId="0" fontId="6" fillId="3" borderId="2" xfId="1" applyFont="1" applyFill="1" applyBorder="1" applyAlignment="1" applyProtection="1">
      <alignment horizontal="left" vertical="center"/>
      <protection locked="0"/>
    </xf>
    <xf numFmtId="0" fontId="6" fillId="3" borderId="11" xfId="1" applyFont="1" applyFill="1" applyBorder="1" applyAlignment="1" applyProtection="1">
      <alignment horizontal="left" vertical="center"/>
      <protection locked="0"/>
    </xf>
    <xf numFmtId="0" fontId="6" fillId="0" borderId="12" xfId="1" applyFont="1" applyBorder="1" applyAlignment="1">
      <alignment horizontal="center" vertical="center"/>
    </xf>
    <xf numFmtId="0" fontId="6" fillId="2" borderId="13"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8" xfId="1" applyFont="1" applyFill="1" applyBorder="1" applyAlignment="1">
      <alignment horizontal="center" vertical="center"/>
    </xf>
    <xf numFmtId="0" fontId="6" fillId="0" borderId="25"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0" xfId="2" applyFont="1" applyAlignment="1">
      <alignment horizontal="center" vertical="center" wrapText="1"/>
    </xf>
    <xf numFmtId="0" fontId="6" fillId="0" borderId="29"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25" xfId="2" quotePrefix="1" applyFont="1" applyBorder="1" applyAlignment="1">
      <alignment horizontal="center" vertical="center" shrinkToFit="1"/>
    </xf>
    <xf numFmtId="0" fontId="6" fillId="0" borderId="26" xfId="2" quotePrefix="1" applyFont="1" applyBorder="1" applyAlignment="1">
      <alignment horizontal="center" vertical="center" shrinkToFit="1"/>
    </xf>
    <xf numFmtId="0" fontId="6" fillId="0" borderId="28" xfId="2" quotePrefix="1" applyFont="1" applyBorder="1" applyAlignment="1">
      <alignment horizontal="center" vertical="center" shrinkToFit="1"/>
    </xf>
    <xf numFmtId="0" fontId="6" fillId="0" borderId="29" xfId="2" quotePrefix="1" applyFont="1" applyBorder="1" applyAlignment="1">
      <alignment horizontal="center" vertical="center" shrinkToFit="1"/>
    </xf>
    <xf numFmtId="0" fontId="6" fillId="0" borderId="21" xfId="2" quotePrefix="1" applyFont="1" applyBorder="1" applyAlignment="1">
      <alignment horizontal="center" vertical="center" shrinkToFit="1"/>
    </xf>
    <xf numFmtId="0" fontId="6" fillId="0" borderId="27" xfId="2" quotePrefix="1" applyFont="1" applyBorder="1" applyAlignment="1">
      <alignment horizontal="center" vertical="center" shrinkToFit="1"/>
    </xf>
    <xf numFmtId="38" fontId="6" fillId="0" borderId="25" xfId="2" applyNumberFormat="1" applyFont="1" applyBorder="1" applyAlignment="1">
      <alignment horizontal="right" vertical="center"/>
    </xf>
    <xf numFmtId="38" fontId="6" fillId="0" borderId="24" xfId="2" applyNumberFormat="1" applyFont="1" applyBorder="1" applyAlignment="1">
      <alignment horizontal="right" vertical="center"/>
    </xf>
    <xf numFmtId="38" fontId="6" fillId="0" borderId="26" xfId="2" applyNumberFormat="1" applyFont="1" applyBorder="1" applyAlignment="1">
      <alignment horizontal="right" vertical="center"/>
    </xf>
    <xf numFmtId="38" fontId="6" fillId="0" borderId="28" xfId="2" applyNumberFormat="1" applyFont="1" applyBorder="1" applyAlignment="1">
      <alignment horizontal="right" vertical="center"/>
    </xf>
    <xf numFmtId="38" fontId="6" fillId="0" borderId="0" xfId="2" applyNumberFormat="1" applyFont="1" applyAlignment="1">
      <alignment horizontal="right" vertical="center"/>
    </xf>
    <xf numFmtId="38" fontId="6" fillId="0" borderId="29" xfId="2" applyNumberFormat="1" applyFont="1" applyBorder="1" applyAlignment="1">
      <alignment horizontal="right" vertical="center"/>
    </xf>
    <xf numFmtId="38" fontId="6" fillId="0" borderId="21" xfId="2" applyNumberFormat="1" applyFont="1" applyBorder="1" applyAlignment="1">
      <alignment horizontal="right" vertical="center"/>
    </xf>
    <xf numFmtId="38" fontId="6" fillId="0" borderId="1" xfId="2" applyNumberFormat="1" applyFont="1" applyBorder="1" applyAlignment="1">
      <alignment horizontal="right" vertical="center"/>
    </xf>
    <xf numFmtId="38" fontId="6" fillId="0" borderId="27" xfId="2" applyNumberFormat="1" applyFont="1" applyBorder="1" applyAlignment="1">
      <alignment horizontal="right" vertical="center"/>
    </xf>
    <xf numFmtId="0" fontId="10" fillId="0" borderId="0" xfId="2" applyFont="1" applyAlignment="1">
      <alignment horizontal="left" vertical="center" wrapText="1"/>
    </xf>
    <xf numFmtId="38" fontId="6" fillId="4" borderId="25" xfId="3" applyFont="1" applyFill="1" applyBorder="1" applyAlignment="1" applyProtection="1">
      <alignment horizontal="right" vertical="center"/>
      <protection locked="0"/>
    </xf>
    <xf numFmtId="38" fontId="6" fillId="4" borderId="24" xfId="3" applyFont="1" applyFill="1" applyBorder="1" applyAlignment="1" applyProtection="1">
      <alignment horizontal="right" vertical="center"/>
      <protection locked="0"/>
    </xf>
    <xf numFmtId="38" fontId="6" fillId="4" borderId="26" xfId="3" applyFont="1" applyFill="1" applyBorder="1" applyAlignment="1" applyProtection="1">
      <alignment horizontal="right" vertical="center"/>
      <protection locked="0"/>
    </xf>
    <xf numFmtId="38" fontId="6" fillId="4" borderId="28" xfId="3" applyFont="1" applyFill="1" applyBorder="1" applyAlignment="1" applyProtection="1">
      <alignment horizontal="right" vertical="center"/>
      <protection locked="0"/>
    </xf>
    <xf numFmtId="38" fontId="6" fillId="4" borderId="0" xfId="3" applyFont="1" applyFill="1" applyBorder="1" applyAlignment="1" applyProtection="1">
      <alignment horizontal="right" vertical="center"/>
      <protection locked="0"/>
    </xf>
    <xf numFmtId="38" fontId="6" fillId="4" borderId="29" xfId="3" applyFont="1" applyFill="1" applyBorder="1" applyAlignment="1" applyProtection="1">
      <alignment horizontal="right" vertical="center"/>
      <protection locked="0"/>
    </xf>
    <xf numFmtId="38" fontId="6" fillId="4" borderId="21" xfId="3" applyFont="1" applyFill="1" applyBorder="1" applyAlignment="1" applyProtection="1">
      <alignment horizontal="right" vertical="center"/>
      <protection locked="0"/>
    </xf>
    <xf numFmtId="38" fontId="6" fillId="4" borderId="1" xfId="3" applyFont="1" applyFill="1" applyBorder="1" applyAlignment="1" applyProtection="1">
      <alignment horizontal="right" vertical="center"/>
      <protection locked="0"/>
    </xf>
    <xf numFmtId="38" fontId="6" fillId="4" borderId="27" xfId="3" applyFont="1" applyFill="1" applyBorder="1" applyAlignment="1" applyProtection="1">
      <alignment horizontal="right" vertical="center"/>
      <protection locked="0"/>
    </xf>
    <xf numFmtId="0" fontId="6" fillId="2" borderId="28" xfId="2" applyFont="1" applyFill="1" applyBorder="1" applyAlignment="1">
      <alignment horizontal="left" vertical="center" shrinkToFit="1"/>
    </xf>
    <xf numFmtId="0" fontId="6" fillId="2" borderId="0" xfId="2" applyFont="1" applyFill="1" applyAlignment="1">
      <alignment horizontal="left" vertical="center" shrinkToFit="1"/>
    </xf>
    <xf numFmtId="0" fontId="6" fillId="2" borderId="25" xfId="2" applyFont="1" applyFill="1" applyBorder="1" applyAlignment="1">
      <alignment horizontal="center" vertical="center" shrinkToFit="1"/>
    </xf>
    <xf numFmtId="0" fontId="6" fillId="2" borderId="24" xfId="2" applyFont="1" applyFill="1" applyBorder="1" applyAlignment="1">
      <alignment horizontal="center" vertical="center" shrinkToFit="1"/>
    </xf>
    <xf numFmtId="0" fontId="6" fillId="2" borderId="26" xfId="2" applyFont="1" applyFill="1" applyBorder="1" applyAlignment="1">
      <alignment horizontal="center" vertical="center" shrinkToFit="1"/>
    </xf>
    <xf numFmtId="176" fontId="6" fillId="4" borderId="25" xfId="2" applyNumberFormat="1" applyFont="1" applyFill="1" applyBorder="1" applyAlignment="1" applyProtection="1">
      <alignment horizontal="center" vertical="center"/>
      <protection locked="0"/>
    </xf>
    <xf numFmtId="176" fontId="6" fillId="4" borderId="26" xfId="2" applyNumberFormat="1" applyFont="1" applyFill="1" applyBorder="1" applyAlignment="1" applyProtection="1">
      <alignment horizontal="center" vertical="center"/>
      <protection locked="0"/>
    </xf>
    <xf numFmtId="176" fontId="6" fillId="4" borderId="21" xfId="2" applyNumberFormat="1" applyFont="1" applyFill="1" applyBorder="1" applyAlignment="1" applyProtection="1">
      <alignment horizontal="center" vertical="center"/>
      <protection locked="0"/>
    </xf>
    <xf numFmtId="176" fontId="6" fillId="4" borderId="27" xfId="2" applyNumberFormat="1" applyFont="1" applyFill="1" applyBorder="1" applyAlignment="1" applyProtection="1">
      <alignment horizontal="center" vertical="center"/>
      <protection locked="0"/>
    </xf>
    <xf numFmtId="0" fontId="6" fillId="0" borderId="12" xfId="2" applyFont="1" applyBorder="1" applyAlignment="1">
      <alignment horizontal="center" vertical="center" wrapText="1"/>
    </xf>
    <xf numFmtId="0" fontId="6" fillId="2" borderId="21"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7" xfId="2" applyFont="1" applyFill="1" applyBorder="1" applyAlignment="1">
      <alignment horizontal="center" vertical="center" wrapText="1"/>
    </xf>
    <xf numFmtId="177" fontId="6" fillId="4" borderId="0" xfId="2" applyNumberFormat="1" applyFont="1" applyFill="1" applyAlignment="1" applyProtection="1">
      <alignment horizontal="right" vertical="center" wrapText="1"/>
      <protection locked="0"/>
    </xf>
    <xf numFmtId="177" fontId="6" fillId="4" borderId="29" xfId="2" applyNumberFormat="1" applyFont="1" applyFill="1" applyBorder="1" applyAlignment="1" applyProtection="1">
      <alignment horizontal="right" vertical="center" wrapText="1"/>
      <protection locked="0"/>
    </xf>
    <xf numFmtId="0" fontId="8" fillId="4" borderId="10" xfId="2" applyFont="1" applyFill="1" applyBorder="1" applyAlignment="1" applyProtection="1">
      <alignment horizontal="left" vertical="center"/>
      <protection locked="0"/>
    </xf>
    <xf numFmtId="0" fontId="8" fillId="4" borderId="2" xfId="2" applyFont="1" applyFill="1" applyBorder="1" applyAlignment="1" applyProtection="1">
      <alignment horizontal="left" vertical="center"/>
      <protection locked="0"/>
    </xf>
    <xf numFmtId="0" fontId="8" fillId="4" borderId="11" xfId="2" applyFont="1" applyFill="1" applyBorder="1" applyAlignment="1" applyProtection="1">
      <alignment horizontal="left" vertical="center"/>
      <protection locked="0"/>
    </xf>
    <xf numFmtId="0" fontId="6" fillId="0" borderId="12" xfId="2" applyFont="1" applyBorder="1" applyAlignment="1">
      <alignment horizontal="center" vertical="center"/>
    </xf>
    <xf numFmtId="0" fontId="6" fillId="4" borderId="12" xfId="2" applyFont="1" applyFill="1" applyBorder="1" applyAlignment="1" applyProtection="1">
      <alignment horizontal="center" vertical="center"/>
      <protection locked="0"/>
    </xf>
    <xf numFmtId="0" fontId="15" fillId="2" borderId="0" xfId="4" applyFont="1" applyFill="1" applyAlignment="1">
      <alignment horizontal="center" vertical="center" wrapText="1"/>
    </xf>
    <xf numFmtId="0" fontId="15" fillId="2" borderId="0" xfId="4" applyFont="1" applyFill="1" applyAlignment="1">
      <alignment horizontal="center" vertical="center"/>
    </xf>
    <xf numFmtId="0" fontId="6" fillId="0" borderId="10" xfId="5" applyFont="1" applyBorder="1" applyAlignment="1">
      <alignment horizontal="center" vertical="center"/>
    </xf>
    <xf numFmtId="0" fontId="6" fillId="0" borderId="11" xfId="5" applyFont="1" applyBorder="1" applyAlignment="1">
      <alignment horizontal="center" vertical="center"/>
    </xf>
    <xf numFmtId="0" fontId="6" fillId="2" borderId="0" xfId="4" applyFont="1" applyFill="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6" fillId="0" borderId="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15" fillId="0" borderId="0" xfId="0" applyFont="1" applyAlignment="1">
      <alignment horizontal="justify" vertical="center" wrapText="1"/>
    </xf>
    <xf numFmtId="0" fontId="3" fillId="0" borderId="0" xfId="0" applyFont="1">
      <alignment vertical="center"/>
    </xf>
    <xf numFmtId="0" fontId="18" fillId="0" borderId="0" xfId="0" applyFont="1" applyAlignment="1">
      <alignment horizontal="justify" vertical="center" wrapText="1"/>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49" fontId="6" fillId="0" borderId="0" xfId="0" applyNumberFormat="1" applyFont="1" applyAlignment="1">
      <alignment horizontal="right" vertical="center" wrapText="1"/>
    </xf>
    <xf numFmtId="49" fontId="3" fillId="0" borderId="0" xfId="0" applyNumberFormat="1" applyFont="1">
      <alignment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4" fillId="0" borderId="0" xfId="0" applyFont="1">
      <alignment vertical="center"/>
    </xf>
    <xf numFmtId="0" fontId="6" fillId="0" borderId="5" xfId="0" applyFont="1" applyBorder="1" applyAlignment="1">
      <alignment horizontal="justify" vertical="top" wrapText="1"/>
    </xf>
    <xf numFmtId="0" fontId="6" fillId="0" borderId="6" xfId="0" applyFont="1" applyBorder="1" applyAlignment="1">
      <alignment horizontal="justify" vertical="top" wrapText="1"/>
    </xf>
    <xf numFmtId="0" fontId="6" fillId="0" borderId="4" xfId="0" applyFont="1" applyBorder="1" applyAlignment="1">
      <alignment horizontal="justify" vertical="top" wrapText="1"/>
    </xf>
  </cellXfs>
  <cellStyles count="6">
    <cellStyle name="桁区切り 2" xfId="3" xr:uid="{74CFE2B1-CF5F-4AE4-868E-07A4453E8948}"/>
    <cellStyle name="標準" xfId="0" builtinId="0"/>
    <cellStyle name="標準 2" xfId="2" xr:uid="{2B9A0203-F715-492E-83AB-5548640DC52F}"/>
    <cellStyle name="標準 3" xfId="4" xr:uid="{7AE379E0-7D24-4077-9D9E-03E889006361}"/>
    <cellStyle name="標準_2 歳入歳出予算書" xfId="5" xr:uid="{BEB67B6C-7FFA-4D7E-B5F4-762C5EFC6FCC}"/>
    <cellStyle name="標準_別紙1～7" xfId="1" xr:uid="{563A166A-9A45-4CFF-A44C-54C53D4C52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30A8-1D80-43BB-9B5E-02CB5AC5475C}">
  <sheetPr>
    <pageSetUpPr fitToPage="1"/>
  </sheetPr>
  <dimension ref="A1:M18"/>
  <sheetViews>
    <sheetView tabSelected="1" workbookViewId="0">
      <selection activeCell="E8" sqref="E8"/>
    </sheetView>
  </sheetViews>
  <sheetFormatPr defaultRowHeight="18" x14ac:dyDescent="0.55000000000000004"/>
  <cols>
    <col min="1" max="1" width="2.75" customWidth="1"/>
    <col min="2" max="2" width="14.08203125" customWidth="1"/>
    <col min="3" max="6" width="12.25" customWidth="1"/>
    <col min="7" max="7" width="3.75" customWidth="1"/>
    <col min="8" max="9" width="12.25" customWidth="1"/>
    <col min="10" max="10" width="17.25" customWidth="1"/>
    <col min="11" max="11" width="2.25" customWidth="1"/>
    <col min="12" max="12" width="15.5" customWidth="1"/>
    <col min="13" max="13" width="11.58203125" customWidth="1"/>
  </cols>
  <sheetData>
    <row r="1" spans="1:13" x14ac:dyDescent="0.55000000000000004">
      <c r="A1" s="1" t="s">
        <v>0</v>
      </c>
      <c r="B1" s="3"/>
      <c r="C1" s="4"/>
      <c r="D1" s="4"/>
      <c r="E1" s="4"/>
      <c r="F1" s="4"/>
      <c r="G1" s="4"/>
      <c r="H1" s="4"/>
      <c r="I1" s="4"/>
      <c r="J1" s="4"/>
      <c r="K1" s="4"/>
      <c r="L1" s="5"/>
      <c r="M1" s="3"/>
    </row>
    <row r="2" spans="1:13" x14ac:dyDescent="0.55000000000000004">
      <c r="A2" s="2"/>
      <c r="B2" s="4"/>
      <c r="C2" s="4"/>
      <c r="D2" s="4"/>
      <c r="E2" s="4"/>
      <c r="F2" s="4"/>
      <c r="G2" s="4"/>
      <c r="H2" s="4"/>
      <c r="I2" s="4"/>
      <c r="J2" s="4"/>
      <c r="K2" s="4"/>
      <c r="L2" s="6"/>
      <c r="M2" s="3"/>
    </row>
    <row r="3" spans="1:13" x14ac:dyDescent="0.55000000000000004">
      <c r="A3" s="2"/>
      <c r="B3" s="7"/>
      <c r="C3" s="4"/>
      <c r="D3" s="4"/>
      <c r="E3" s="4"/>
      <c r="F3" s="4"/>
      <c r="G3" s="4"/>
      <c r="H3" s="4"/>
      <c r="I3" s="4"/>
      <c r="J3" s="4"/>
      <c r="K3" s="4"/>
      <c r="L3" s="4"/>
      <c r="M3" s="3"/>
    </row>
    <row r="4" spans="1:13" x14ac:dyDescent="0.55000000000000004">
      <c r="A4" s="2"/>
      <c r="B4" s="104" t="s">
        <v>1</v>
      </c>
      <c r="C4" s="104"/>
      <c r="D4" s="104"/>
      <c r="E4" s="104"/>
      <c r="F4" s="104"/>
      <c r="G4" s="104"/>
      <c r="H4" s="104"/>
      <c r="I4" s="104"/>
      <c r="J4" s="104"/>
      <c r="K4" s="104"/>
      <c r="L4" s="104"/>
      <c r="M4" s="8"/>
    </row>
    <row r="5" spans="1:13" x14ac:dyDescent="0.55000000000000004">
      <c r="A5" s="2"/>
      <c r="B5" s="4"/>
      <c r="C5" s="4"/>
      <c r="D5" s="4"/>
      <c r="E5" s="4"/>
      <c r="F5" s="4"/>
      <c r="G5" s="4"/>
      <c r="H5" s="4"/>
      <c r="I5" s="4"/>
      <c r="J5" s="4"/>
      <c r="K5" s="4"/>
      <c r="L5" s="4"/>
      <c r="M5" s="3"/>
    </row>
    <row r="6" spans="1:13" ht="30" customHeight="1" x14ac:dyDescent="0.55000000000000004">
      <c r="A6" s="2"/>
      <c r="B6" s="4"/>
      <c r="C6" s="4"/>
      <c r="D6" s="4"/>
      <c r="E6" s="4"/>
      <c r="F6" s="4"/>
      <c r="G6" s="4"/>
      <c r="H6" s="9" t="s">
        <v>2</v>
      </c>
      <c r="I6" s="105"/>
      <c r="J6" s="106"/>
      <c r="K6" s="106"/>
      <c r="L6" s="107"/>
      <c r="M6" s="3"/>
    </row>
    <row r="7" spans="1:13" ht="18.5" thickBot="1" x14ac:dyDescent="0.6">
      <c r="A7" s="2"/>
      <c r="B7" s="4"/>
      <c r="C7" s="4"/>
      <c r="D7" s="4"/>
      <c r="E7" s="4"/>
      <c r="F7" s="4"/>
      <c r="G7" s="4"/>
      <c r="H7" s="4"/>
      <c r="I7" s="4"/>
      <c r="J7" s="4"/>
      <c r="K7" s="4"/>
      <c r="L7" s="10" t="s">
        <v>3</v>
      </c>
      <c r="M7" s="3"/>
    </row>
    <row r="8" spans="1:13" x14ac:dyDescent="0.55000000000000004">
      <c r="A8" s="2"/>
      <c r="B8" s="108" t="s">
        <v>4</v>
      </c>
      <c r="C8" s="11" t="s">
        <v>5</v>
      </c>
      <c r="D8" s="12" t="s">
        <v>6</v>
      </c>
      <c r="E8" s="13" t="s">
        <v>7</v>
      </c>
      <c r="F8" s="14" t="s">
        <v>8</v>
      </c>
      <c r="G8" s="15"/>
      <c r="H8" s="109" t="s">
        <v>9</v>
      </c>
      <c r="I8" s="111" t="s">
        <v>10</v>
      </c>
      <c r="J8" s="16" t="s">
        <v>11</v>
      </c>
      <c r="K8" s="6"/>
      <c r="L8" s="113" t="s">
        <v>12</v>
      </c>
      <c r="M8" s="17"/>
    </row>
    <row r="9" spans="1:13" x14ac:dyDescent="0.55000000000000004">
      <c r="A9" s="2"/>
      <c r="B9" s="108"/>
      <c r="C9" s="18"/>
      <c r="D9" s="19" t="s">
        <v>13</v>
      </c>
      <c r="E9" s="13" t="s">
        <v>14</v>
      </c>
      <c r="F9" s="20" t="s">
        <v>15</v>
      </c>
      <c r="G9" s="15"/>
      <c r="H9" s="110"/>
      <c r="I9" s="112"/>
      <c r="J9" s="21" t="s">
        <v>16</v>
      </c>
      <c r="K9" s="22"/>
      <c r="L9" s="114"/>
      <c r="M9" s="17"/>
    </row>
    <row r="10" spans="1:13" x14ac:dyDescent="0.55000000000000004">
      <c r="A10" s="2"/>
      <c r="B10" s="108"/>
      <c r="C10" s="18" t="s">
        <v>17</v>
      </c>
      <c r="D10" s="18" t="s">
        <v>18</v>
      </c>
      <c r="E10" s="23" t="s">
        <v>19</v>
      </c>
      <c r="F10" s="24" t="s">
        <v>20</v>
      </c>
      <c r="G10" s="17"/>
      <c r="H10" s="18" t="s">
        <v>21</v>
      </c>
      <c r="I10" s="23" t="s">
        <v>22</v>
      </c>
      <c r="J10" s="24" t="s">
        <v>23</v>
      </c>
      <c r="K10" s="25"/>
      <c r="L10" s="26" t="s">
        <v>24</v>
      </c>
      <c r="M10" s="17"/>
    </row>
    <row r="11" spans="1:13" ht="60" customHeight="1" thickBot="1" x14ac:dyDescent="0.6">
      <c r="A11" s="2"/>
      <c r="B11" s="27" t="s">
        <v>25</v>
      </c>
      <c r="C11" s="28">
        <f>'第11号様式（第11条関係）_所要額精算書（個表）'!I25</f>
        <v>0</v>
      </c>
      <c r="D11" s="29">
        <v>0</v>
      </c>
      <c r="E11" s="30">
        <f>C11-D11</f>
        <v>0</v>
      </c>
      <c r="F11" s="31">
        <f>E11</f>
        <v>0</v>
      </c>
      <c r="G11" s="32"/>
      <c r="H11" s="33">
        <v>2500000</v>
      </c>
      <c r="I11" s="98" t="s">
        <v>95</v>
      </c>
      <c r="J11" s="99">
        <f>M11*3/4</f>
        <v>0</v>
      </c>
      <c r="K11" s="34"/>
      <c r="L11" s="99">
        <f>ROUNDDOWN(J11,-3)</f>
        <v>0</v>
      </c>
      <c r="M11" s="101">
        <f>MIN(F11,H11)</f>
        <v>0</v>
      </c>
    </row>
    <row r="12" spans="1:13" x14ac:dyDescent="0.55000000000000004">
      <c r="A12" s="2"/>
      <c r="B12" s="4"/>
      <c r="C12" s="4"/>
      <c r="D12" s="4"/>
      <c r="E12" s="4"/>
      <c r="F12" s="4"/>
      <c r="G12" s="4"/>
      <c r="H12" s="4"/>
      <c r="I12" s="4"/>
      <c r="J12" s="4"/>
      <c r="K12" s="4"/>
      <c r="L12" s="4"/>
      <c r="M12" s="3"/>
    </row>
    <row r="13" spans="1:13" x14ac:dyDescent="0.55000000000000004">
      <c r="A13" s="2"/>
      <c r="B13" s="4" t="s">
        <v>26</v>
      </c>
      <c r="C13" s="4"/>
      <c r="D13" s="4"/>
      <c r="E13" s="4"/>
      <c r="F13" s="4"/>
      <c r="G13" s="4"/>
      <c r="H13" s="4"/>
      <c r="I13" s="4"/>
      <c r="J13" s="4"/>
      <c r="K13" s="4"/>
      <c r="L13" s="4"/>
      <c r="M13" s="3"/>
    </row>
    <row r="14" spans="1:13" x14ac:dyDescent="0.55000000000000004">
      <c r="A14" s="2"/>
      <c r="B14" s="103" t="s">
        <v>27</v>
      </c>
      <c r="C14" s="103"/>
      <c r="D14" s="103"/>
      <c r="E14" s="103"/>
      <c r="F14" s="103"/>
      <c r="G14" s="103"/>
      <c r="H14" s="103"/>
      <c r="I14" s="103"/>
      <c r="J14" s="103"/>
      <c r="K14" s="103"/>
      <c r="L14" s="103"/>
      <c r="M14" s="3"/>
    </row>
    <row r="15" spans="1:13" x14ac:dyDescent="0.55000000000000004">
      <c r="A15" s="2"/>
      <c r="B15" s="103" t="s">
        <v>28</v>
      </c>
      <c r="C15" s="103"/>
      <c r="D15" s="103"/>
      <c r="E15" s="103"/>
      <c r="F15" s="103"/>
      <c r="G15" s="103"/>
      <c r="H15" s="103"/>
      <c r="I15" s="103"/>
      <c r="J15" s="103"/>
      <c r="K15" s="103"/>
      <c r="L15" s="103"/>
      <c r="M15" s="3"/>
    </row>
    <row r="16" spans="1:13" x14ac:dyDescent="0.55000000000000004">
      <c r="A16" s="2"/>
      <c r="B16" s="103" t="s">
        <v>29</v>
      </c>
      <c r="C16" s="103"/>
      <c r="D16" s="103"/>
      <c r="E16" s="103"/>
      <c r="F16" s="103"/>
      <c r="G16" s="103"/>
      <c r="H16" s="103"/>
      <c r="I16" s="103"/>
      <c r="J16" s="103"/>
      <c r="K16" s="103"/>
      <c r="L16" s="103"/>
      <c r="M16" s="3"/>
    </row>
    <row r="17" spans="1:13" x14ac:dyDescent="0.55000000000000004">
      <c r="A17" s="2"/>
      <c r="B17" s="103" t="s">
        <v>30</v>
      </c>
      <c r="C17" s="103"/>
      <c r="D17" s="103"/>
      <c r="E17" s="103"/>
      <c r="F17" s="103"/>
      <c r="G17" s="103"/>
      <c r="H17" s="103"/>
      <c r="I17" s="103"/>
      <c r="J17" s="103"/>
      <c r="K17" s="103"/>
      <c r="L17" s="103"/>
      <c r="M17" s="3"/>
    </row>
    <row r="18" spans="1:13" x14ac:dyDescent="0.55000000000000004">
      <c r="A18" s="2"/>
      <c r="B18" s="3"/>
      <c r="C18" s="3"/>
      <c r="D18" s="3"/>
      <c r="E18" s="3"/>
      <c r="F18" s="3"/>
      <c r="G18" s="3"/>
      <c r="H18" s="3"/>
      <c r="I18" s="3"/>
      <c r="J18" s="3"/>
      <c r="K18" s="3"/>
      <c r="L18" s="3"/>
      <c r="M18" s="3"/>
    </row>
  </sheetData>
  <mergeCells count="10">
    <mergeCell ref="B14:L14"/>
    <mergeCell ref="B15:L15"/>
    <mergeCell ref="B16:L16"/>
    <mergeCell ref="B17:L17"/>
    <mergeCell ref="B4:L4"/>
    <mergeCell ref="I6:L6"/>
    <mergeCell ref="B8:B10"/>
    <mergeCell ref="H8:H9"/>
    <mergeCell ref="I8:I9"/>
    <mergeCell ref="L8:L9"/>
  </mergeCells>
  <phoneticPr fontId="1"/>
  <pageMargins left="0.7" right="0.7" top="0.75" bottom="0.75" header="0.3" footer="0.3"/>
  <pageSetup paperSize="9" scale="9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4C7E-E615-46C7-8D09-0BA2089B9DB7}">
  <sheetPr>
    <pageSetUpPr fitToPage="1"/>
  </sheetPr>
  <dimension ref="A1:V28"/>
  <sheetViews>
    <sheetView workbookViewId="0">
      <selection activeCell="B3" sqref="B3:V3"/>
    </sheetView>
  </sheetViews>
  <sheetFormatPr defaultRowHeight="18" x14ac:dyDescent="0.55000000000000004"/>
  <cols>
    <col min="1" max="1" width="2" customWidth="1"/>
    <col min="2" max="2" width="1.83203125" customWidth="1"/>
    <col min="3" max="20" width="5.08203125" customWidth="1"/>
    <col min="21" max="21" width="3.08203125" customWidth="1"/>
    <col min="22" max="22" width="1.83203125" customWidth="1"/>
  </cols>
  <sheetData>
    <row r="1" spans="1:22" x14ac:dyDescent="0.55000000000000004">
      <c r="A1" s="1" t="s">
        <v>31</v>
      </c>
      <c r="B1" s="37"/>
      <c r="C1" s="37"/>
      <c r="D1" s="38"/>
      <c r="E1" s="38"/>
      <c r="F1" s="38"/>
      <c r="G1" s="38"/>
      <c r="H1" s="38"/>
      <c r="I1" s="38"/>
      <c r="J1" s="38"/>
      <c r="K1" s="38"/>
      <c r="L1" s="38"/>
      <c r="M1" s="38"/>
      <c r="N1" s="38"/>
      <c r="O1" s="38"/>
      <c r="P1" s="38"/>
      <c r="Q1" s="38"/>
      <c r="R1" s="38"/>
      <c r="S1" s="38"/>
      <c r="T1" s="39"/>
      <c r="U1" s="38"/>
      <c r="V1" s="38"/>
    </row>
    <row r="2" spans="1:22" x14ac:dyDescent="0.55000000000000004">
      <c r="A2" s="2"/>
      <c r="B2" s="38"/>
      <c r="C2" s="38"/>
      <c r="D2" s="38"/>
      <c r="E2" s="38"/>
      <c r="F2" s="38"/>
      <c r="G2" s="38"/>
      <c r="H2" s="38"/>
      <c r="I2" s="38"/>
      <c r="J2" s="38"/>
      <c r="K2" s="38"/>
      <c r="L2" s="38"/>
      <c r="M2" s="38"/>
      <c r="N2" s="38"/>
      <c r="O2" s="38"/>
      <c r="P2" s="38"/>
      <c r="Q2" s="38"/>
      <c r="R2" s="38"/>
      <c r="S2" s="38"/>
      <c r="T2" s="38"/>
      <c r="U2" s="10"/>
      <c r="V2" s="38"/>
    </row>
    <row r="3" spans="1:22" x14ac:dyDescent="0.55000000000000004">
      <c r="A3" s="2"/>
      <c r="B3" s="104" t="s">
        <v>32</v>
      </c>
      <c r="C3" s="104"/>
      <c r="D3" s="104"/>
      <c r="E3" s="104"/>
      <c r="F3" s="104"/>
      <c r="G3" s="104"/>
      <c r="H3" s="104"/>
      <c r="I3" s="104"/>
      <c r="J3" s="104"/>
      <c r="K3" s="104"/>
      <c r="L3" s="104"/>
      <c r="M3" s="104"/>
      <c r="N3" s="104"/>
      <c r="O3" s="104"/>
      <c r="P3" s="104"/>
      <c r="Q3" s="104"/>
      <c r="R3" s="104"/>
      <c r="S3" s="104"/>
      <c r="T3" s="104"/>
      <c r="U3" s="104"/>
      <c r="V3" s="104"/>
    </row>
    <row r="4" spans="1:22" x14ac:dyDescent="0.55000000000000004">
      <c r="A4" s="2"/>
      <c r="B4" s="35"/>
      <c r="C4" s="35"/>
      <c r="D4" s="35"/>
      <c r="E4" s="35"/>
      <c r="F4" s="35"/>
      <c r="G4" s="35"/>
      <c r="H4" s="35"/>
      <c r="I4" s="35"/>
      <c r="J4" s="35"/>
      <c r="K4" s="35"/>
      <c r="L4" s="35"/>
      <c r="M4" s="35"/>
      <c r="N4" s="35"/>
      <c r="O4" s="35"/>
      <c r="P4" s="35"/>
      <c r="Q4" s="35"/>
      <c r="R4" s="35"/>
      <c r="S4" s="35"/>
      <c r="T4" s="35"/>
      <c r="U4" s="35"/>
      <c r="V4" s="35"/>
    </row>
    <row r="5" spans="1:22" x14ac:dyDescent="0.55000000000000004">
      <c r="A5" s="2"/>
      <c r="B5" s="36" t="s">
        <v>33</v>
      </c>
      <c r="C5" s="6"/>
      <c r="D5" s="6"/>
      <c r="E5" s="6"/>
      <c r="F5" s="6"/>
      <c r="G5" s="6"/>
      <c r="H5" s="6"/>
      <c r="I5" s="6"/>
      <c r="J5" s="6"/>
      <c r="K5" s="6"/>
      <c r="L5" s="6"/>
      <c r="M5" s="6"/>
      <c r="N5" s="6"/>
      <c r="O5" s="6"/>
      <c r="P5" s="6"/>
      <c r="Q5" s="6"/>
      <c r="R5" s="6"/>
      <c r="S5" s="6"/>
      <c r="T5" s="6"/>
      <c r="U5" s="6"/>
      <c r="V5" s="6"/>
    </row>
    <row r="6" spans="1:22" ht="30" customHeight="1" x14ac:dyDescent="0.55000000000000004">
      <c r="A6" s="2"/>
      <c r="B6" s="40"/>
      <c r="C6" s="158" t="s">
        <v>34</v>
      </c>
      <c r="D6" s="158"/>
      <c r="E6" s="164"/>
      <c r="F6" s="165"/>
      <c r="G6" s="165"/>
      <c r="H6" s="165"/>
      <c r="I6" s="165"/>
      <c r="J6" s="165"/>
      <c r="K6" s="165"/>
      <c r="L6" s="166"/>
      <c r="M6" s="167" t="s">
        <v>35</v>
      </c>
      <c r="N6" s="167"/>
      <c r="O6" s="168"/>
      <c r="P6" s="168"/>
      <c r="Q6" s="167" t="s">
        <v>36</v>
      </c>
      <c r="R6" s="167"/>
      <c r="S6" s="168"/>
      <c r="T6" s="168"/>
      <c r="U6" s="168"/>
      <c r="V6" s="37"/>
    </row>
    <row r="7" spans="1:22" x14ac:dyDescent="0.55000000000000004">
      <c r="A7" s="2"/>
      <c r="B7" s="40"/>
      <c r="C7" s="151" t="s">
        <v>37</v>
      </c>
      <c r="D7" s="152"/>
      <c r="E7" s="152"/>
      <c r="F7" s="153"/>
      <c r="G7" s="154"/>
      <c r="H7" s="155"/>
      <c r="I7" s="158" t="s">
        <v>38</v>
      </c>
      <c r="J7" s="7"/>
      <c r="K7" s="38"/>
      <c r="L7" s="38"/>
      <c r="M7" s="38"/>
      <c r="N7" s="38"/>
      <c r="O7" s="38"/>
      <c r="P7" s="38"/>
      <c r="Q7" s="38"/>
      <c r="R7" s="38"/>
      <c r="S7" s="38"/>
      <c r="T7" s="38"/>
      <c r="U7" s="38"/>
      <c r="V7" s="37"/>
    </row>
    <row r="8" spans="1:22" x14ac:dyDescent="0.55000000000000004">
      <c r="A8" s="2"/>
      <c r="B8" s="40"/>
      <c r="C8" s="159" t="s">
        <v>39</v>
      </c>
      <c r="D8" s="160"/>
      <c r="E8" s="160"/>
      <c r="F8" s="161"/>
      <c r="G8" s="156"/>
      <c r="H8" s="157"/>
      <c r="I8" s="158"/>
      <c r="J8" s="41"/>
      <c r="K8" s="38"/>
      <c r="L8" s="38"/>
      <c r="M8" s="38"/>
      <c r="N8" s="38"/>
      <c r="O8" s="38"/>
      <c r="P8" s="38"/>
      <c r="Q8" s="38"/>
      <c r="R8" s="38"/>
      <c r="S8" s="38"/>
      <c r="T8" s="38"/>
      <c r="U8" s="38"/>
      <c r="V8" s="37"/>
    </row>
    <row r="9" spans="1:22" x14ac:dyDescent="0.55000000000000004">
      <c r="A9" s="2"/>
      <c r="B9" s="40"/>
      <c r="C9" s="38"/>
      <c r="D9" s="38"/>
      <c r="E9" s="38"/>
      <c r="F9" s="38"/>
      <c r="G9" s="38"/>
      <c r="H9" s="38"/>
      <c r="I9" s="38"/>
      <c r="J9" s="38"/>
      <c r="K9" s="38"/>
      <c r="L9" s="38"/>
      <c r="M9" s="38"/>
      <c r="N9" s="38"/>
      <c r="O9" s="38"/>
      <c r="P9" s="38"/>
      <c r="Q9" s="40"/>
      <c r="R9" s="40"/>
      <c r="S9" s="40"/>
      <c r="T9" s="38"/>
      <c r="U9" s="38"/>
      <c r="V9" s="37"/>
    </row>
    <row r="10" spans="1:22" x14ac:dyDescent="0.55000000000000004">
      <c r="A10" s="2"/>
      <c r="B10" s="40"/>
      <c r="C10" s="115" t="s">
        <v>40</v>
      </c>
      <c r="D10" s="116"/>
      <c r="E10" s="116"/>
      <c r="F10" s="116"/>
      <c r="G10" s="117"/>
      <c r="H10" s="115" t="s">
        <v>41</v>
      </c>
      <c r="I10" s="116"/>
      <c r="J10" s="116"/>
      <c r="K10" s="116"/>
      <c r="L10" s="117"/>
      <c r="M10" s="7"/>
      <c r="N10" s="7"/>
      <c r="O10" s="7"/>
      <c r="P10" s="7"/>
      <c r="Q10" s="7"/>
      <c r="R10" s="42"/>
      <c r="S10" s="7"/>
      <c r="T10" s="7"/>
      <c r="U10" s="7"/>
      <c r="V10" s="37"/>
    </row>
    <row r="11" spans="1:22" x14ac:dyDescent="0.55000000000000004">
      <c r="A11" s="2"/>
      <c r="B11" s="40"/>
      <c r="C11" s="118"/>
      <c r="D11" s="119"/>
      <c r="E11" s="119"/>
      <c r="F11" s="119"/>
      <c r="G11" s="120"/>
      <c r="H11" s="118"/>
      <c r="I11" s="119"/>
      <c r="J11" s="119"/>
      <c r="K11" s="119"/>
      <c r="L11" s="120"/>
      <c r="M11" s="7"/>
      <c r="N11" s="7"/>
      <c r="O11" s="7"/>
      <c r="P11" s="7"/>
      <c r="Q11" s="7"/>
      <c r="R11" s="42"/>
      <c r="S11" s="7"/>
      <c r="T11" s="7"/>
      <c r="U11" s="7"/>
      <c r="V11" s="37"/>
    </row>
    <row r="12" spans="1:22" x14ac:dyDescent="0.55000000000000004">
      <c r="A12" s="2"/>
      <c r="B12" s="40"/>
      <c r="C12" s="121"/>
      <c r="D12" s="122"/>
      <c r="E12" s="122"/>
      <c r="F12" s="122"/>
      <c r="G12" s="123"/>
      <c r="H12" s="121"/>
      <c r="I12" s="122"/>
      <c r="J12" s="122"/>
      <c r="K12" s="122"/>
      <c r="L12" s="123"/>
      <c r="M12" s="7"/>
      <c r="N12" s="7"/>
      <c r="O12" s="7"/>
      <c r="P12" s="7"/>
      <c r="Q12" s="7"/>
      <c r="R12" s="42"/>
      <c r="S12" s="7"/>
      <c r="T12" s="7"/>
      <c r="U12" s="7"/>
      <c r="V12" s="37"/>
    </row>
    <row r="13" spans="1:22" ht="26" x14ac:dyDescent="0.55000000000000004">
      <c r="A13" s="2"/>
      <c r="B13" s="40"/>
      <c r="C13" s="43"/>
      <c r="D13" s="116" t="s">
        <v>42</v>
      </c>
      <c r="E13" s="116"/>
      <c r="F13" s="116"/>
      <c r="G13" s="117"/>
      <c r="H13" s="44" t="s">
        <v>42</v>
      </c>
      <c r="I13" s="45" t="s">
        <v>42</v>
      </c>
      <c r="J13" s="45"/>
      <c r="K13" s="45" t="s">
        <v>42</v>
      </c>
      <c r="L13" s="46" t="s">
        <v>42</v>
      </c>
      <c r="M13" s="7"/>
      <c r="N13" s="7"/>
      <c r="O13" s="7"/>
      <c r="P13" s="7"/>
      <c r="Q13" s="7"/>
      <c r="R13" s="42"/>
      <c r="S13" s="7"/>
      <c r="T13" s="7"/>
      <c r="U13" s="7"/>
      <c r="V13" s="37"/>
    </row>
    <row r="14" spans="1:22" x14ac:dyDescent="0.55000000000000004">
      <c r="A14" s="2"/>
      <c r="B14" s="40"/>
      <c r="C14" s="47" t="s">
        <v>43</v>
      </c>
      <c r="D14" s="162"/>
      <c r="E14" s="162"/>
      <c r="F14" s="162"/>
      <c r="G14" s="163"/>
      <c r="H14" s="47" t="s">
        <v>43</v>
      </c>
      <c r="I14" s="162"/>
      <c r="J14" s="162"/>
      <c r="K14" s="162"/>
      <c r="L14" s="163"/>
      <c r="M14" s="7"/>
      <c r="N14" s="7"/>
      <c r="O14" s="7"/>
      <c r="P14" s="7"/>
      <c r="Q14" s="7"/>
      <c r="R14" s="42"/>
      <c r="S14" s="7"/>
      <c r="T14" s="7"/>
      <c r="U14" s="7"/>
      <c r="V14" s="37"/>
    </row>
    <row r="15" spans="1:22" x14ac:dyDescent="0.55000000000000004">
      <c r="A15" s="2"/>
      <c r="B15" s="40"/>
      <c r="C15" s="47" t="s">
        <v>44</v>
      </c>
      <c r="D15" s="162"/>
      <c r="E15" s="162"/>
      <c r="F15" s="162"/>
      <c r="G15" s="163"/>
      <c r="H15" s="47" t="s">
        <v>44</v>
      </c>
      <c r="I15" s="162"/>
      <c r="J15" s="162"/>
      <c r="K15" s="162"/>
      <c r="L15" s="163"/>
      <c r="M15" s="7"/>
      <c r="N15" s="7"/>
      <c r="O15" s="7"/>
      <c r="P15" s="7"/>
      <c r="Q15" s="7"/>
      <c r="R15" s="42"/>
      <c r="S15" s="7"/>
      <c r="T15" s="7"/>
      <c r="U15" s="7"/>
      <c r="V15" s="37"/>
    </row>
    <row r="16" spans="1:22" x14ac:dyDescent="0.55000000000000004">
      <c r="A16" s="2"/>
      <c r="B16" s="40"/>
      <c r="C16" s="48"/>
      <c r="D16" s="122"/>
      <c r="E16" s="122"/>
      <c r="F16" s="122"/>
      <c r="G16" s="123"/>
      <c r="H16" s="49"/>
      <c r="I16" s="50"/>
      <c r="J16" s="50"/>
      <c r="K16" s="50"/>
      <c r="L16" s="51"/>
      <c r="M16" s="7"/>
      <c r="N16" s="7"/>
      <c r="O16" s="7"/>
      <c r="P16" s="7"/>
      <c r="Q16" s="7"/>
      <c r="R16" s="42"/>
      <c r="S16" s="7"/>
      <c r="T16" s="7"/>
      <c r="U16" s="7"/>
      <c r="V16" s="37"/>
    </row>
    <row r="17" spans="1:22" x14ac:dyDescent="0.55000000000000004">
      <c r="A17" s="2"/>
      <c r="B17" s="38"/>
      <c r="C17" s="38"/>
      <c r="D17" s="38"/>
      <c r="E17" s="38"/>
      <c r="F17" s="38"/>
      <c r="G17" s="38"/>
      <c r="H17" s="38"/>
      <c r="I17" s="38"/>
      <c r="J17" s="38"/>
      <c r="K17" s="38"/>
      <c r="L17" s="38"/>
      <c r="M17" s="38"/>
      <c r="N17" s="38"/>
      <c r="O17" s="7"/>
      <c r="P17" s="7"/>
      <c r="Q17" s="7"/>
      <c r="R17" s="38"/>
      <c r="S17" s="38"/>
      <c r="T17" s="38"/>
      <c r="U17" s="38"/>
      <c r="V17" s="37"/>
    </row>
    <row r="18" spans="1:22" x14ac:dyDescent="0.55000000000000004">
      <c r="A18" s="2"/>
      <c r="B18" s="40"/>
      <c r="C18" s="38" t="s">
        <v>45</v>
      </c>
      <c r="D18" s="52"/>
      <c r="E18" s="38"/>
      <c r="F18" s="38"/>
      <c r="G18" s="38"/>
      <c r="H18" s="38"/>
      <c r="I18" s="38"/>
      <c r="J18" s="38"/>
      <c r="K18" s="38"/>
      <c r="L18" s="38"/>
      <c r="M18" s="53" t="s">
        <v>46</v>
      </c>
      <c r="N18" s="38"/>
      <c r="O18" s="38"/>
      <c r="P18" s="38"/>
      <c r="Q18" s="38"/>
      <c r="R18" s="38"/>
      <c r="S18" s="38"/>
      <c r="T18" s="38"/>
      <c r="U18" s="38"/>
      <c r="V18" s="37"/>
    </row>
    <row r="19" spans="1:22" x14ac:dyDescent="0.55000000000000004">
      <c r="A19" s="2"/>
      <c r="B19" s="40"/>
      <c r="C19" s="115" t="s">
        <v>47</v>
      </c>
      <c r="D19" s="116"/>
      <c r="E19" s="116"/>
      <c r="F19" s="117"/>
      <c r="G19" s="124" t="s">
        <v>48</v>
      </c>
      <c r="H19" s="125"/>
      <c r="I19" s="140"/>
      <c r="J19" s="141"/>
      <c r="K19" s="141"/>
      <c r="L19" s="141"/>
      <c r="M19" s="142"/>
      <c r="N19" s="149"/>
      <c r="O19" s="150"/>
      <c r="P19" s="150"/>
      <c r="Q19" s="150"/>
      <c r="R19" s="150"/>
      <c r="S19" s="150"/>
      <c r="T19" s="150"/>
      <c r="U19" s="150"/>
      <c r="V19" s="37"/>
    </row>
    <row r="20" spans="1:22" x14ac:dyDescent="0.55000000000000004">
      <c r="A20" s="2"/>
      <c r="B20" s="40"/>
      <c r="C20" s="118"/>
      <c r="D20" s="119"/>
      <c r="E20" s="119"/>
      <c r="F20" s="120"/>
      <c r="G20" s="126"/>
      <c r="H20" s="127"/>
      <c r="I20" s="143"/>
      <c r="J20" s="144"/>
      <c r="K20" s="144"/>
      <c r="L20" s="144"/>
      <c r="M20" s="145"/>
      <c r="N20" s="149"/>
      <c r="O20" s="150"/>
      <c r="P20" s="150"/>
      <c r="Q20" s="150"/>
      <c r="R20" s="150"/>
      <c r="S20" s="150"/>
      <c r="T20" s="150"/>
      <c r="U20" s="150"/>
      <c r="V20" s="37"/>
    </row>
    <row r="21" spans="1:22" x14ac:dyDescent="0.55000000000000004">
      <c r="A21" s="2"/>
      <c r="B21" s="38"/>
      <c r="C21" s="121"/>
      <c r="D21" s="122"/>
      <c r="E21" s="122"/>
      <c r="F21" s="123"/>
      <c r="G21" s="128"/>
      <c r="H21" s="129"/>
      <c r="I21" s="146"/>
      <c r="J21" s="147"/>
      <c r="K21" s="147"/>
      <c r="L21" s="147"/>
      <c r="M21" s="148"/>
      <c r="N21" s="38"/>
      <c r="O21" s="38"/>
      <c r="P21" s="38"/>
      <c r="Q21" s="38"/>
      <c r="R21" s="38"/>
      <c r="S21" s="38"/>
      <c r="T21" s="38"/>
      <c r="U21" s="38"/>
      <c r="V21" s="37"/>
    </row>
    <row r="22" spans="1:22" x14ac:dyDescent="0.55000000000000004">
      <c r="A22" s="2"/>
      <c r="B22" s="40"/>
      <c r="C22" s="115" t="s">
        <v>49</v>
      </c>
      <c r="D22" s="116"/>
      <c r="E22" s="116"/>
      <c r="F22" s="117"/>
      <c r="G22" s="124" t="s">
        <v>50</v>
      </c>
      <c r="H22" s="125"/>
      <c r="I22" s="140"/>
      <c r="J22" s="141"/>
      <c r="K22" s="141"/>
      <c r="L22" s="141"/>
      <c r="M22" s="142"/>
      <c r="N22" s="38"/>
      <c r="O22" s="38"/>
      <c r="P22" s="38"/>
      <c r="Q22" s="38"/>
      <c r="R22" s="38"/>
      <c r="S22" s="38"/>
      <c r="T22" s="38"/>
      <c r="U22" s="54"/>
      <c r="V22" s="37"/>
    </row>
    <row r="23" spans="1:22" x14ac:dyDescent="0.55000000000000004">
      <c r="A23" s="2"/>
      <c r="B23" s="40"/>
      <c r="C23" s="118"/>
      <c r="D23" s="119"/>
      <c r="E23" s="119"/>
      <c r="F23" s="120"/>
      <c r="G23" s="126"/>
      <c r="H23" s="127"/>
      <c r="I23" s="143"/>
      <c r="J23" s="144"/>
      <c r="K23" s="144"/>
      <c r="L23" s="144"/>
      <c r="M23" s="145"/>
      <c r="N23" s="38"/>
      <c r="O23" s="38"/>
      <c r="P23" s="38"/>
      <c r="Q23" s="38"/>
      <c r="R23" s="38"/>
      <c r="S23" s="38"/>
      <c r="T23" s="38"/>
      <c r="U23" s="54"/>
      <c r="V23" s="55"/>
    </row>
    <row r="24" spans="1:22" x14ac:dyDescent="0.55000000000000004">
      <c r="A24" s="2"/>
      <c r="B24" s="40"/>
      <c r="C24" s="121"/>
      <c r="D24" s="122"/>
      <c r="E24" s="122"/>
      <c r="F24" s="123"/>
      <c r="G24" s="128"/>
      <c r="H24" s="129"/>
      <c r="I24" s="146"/>
      <c r="J24" s="147"/>
      <c r="K24" s="147"/>
      <c r="L24" s="147"/>
      <c r="M24" s="148"/>
      <c r="N24" s="38"/>
      <c r="O24" s="38"/>
      <c r="P24" s="38"/>
      <c r="Q24" s="38"/>
      <c r="R24" s="38"/>
      <c r="S24" s="38"/>
      <c r="T24" s="38"/>
      <c r="U24" s="38"/>
      <c r="V24" s="37"/>
    </row>
    <row r="25" spans="1:22" x14ac:dyDescent="0.55000000000000004">
      <c r="A25" s="2"/>
      <c r="B25" s="38"/>
      <c r="C25" s="115" t="s">
        <v>51</v>
      </c>
      <c r="D25" s="116"/>
      <c r="E25" s="116"/>
      <c r="F25" s="117"/>
      <c r="G25" s="124" t="s">
        <v>52</v>
      </c>
      <c r="H25" s="125"/>
      <c r="I25" s="130">
        <f>I19+I22</f>
        <v>0</v>
      </c>
      <c r="J25" s="131"/>
      <c r="K25" s="131"/>
      <c r="L25" s="131"/>
      <c r="M25" s="132"/>
      <c r="N25" s="38"/>
      <c r="O25" s="38"/>
      <c r="P25" s="38"/>
      <c r="Q25" s="38"/>
      <c r="R25" s="38"/>
      <c r="S25" s="38"/>
      <c r="T25" s="38"/>
      <c r="U25" s="38"/>
      <c r="V25" s="37"/>
    </row>
    <row r="26" spans="1:22" x14ac:dyDescent="0.55000000000000004">
      <c r="A26" s="2"/>
      <c r="B26" s="38"/>
      <c r="C26" s="118"/>
      <c r="D26" s="119"/>
      <c r="E26" s="119"/>
      <c r="F26" s="120"/>
      <c r="G26" s="126"/>
      <c r="H26" s="127"/>
      <c r="I26" s="133"/>
      <c r="J26" s="134"/>
      <c r="K26" s="134"/>
      <c r="L26" s="134"/>
      <c r="M26" s="135"/>
      <c r="N26" s="38"/>
      <c r="O26" s="38"/>
      <c r="P26" s="38"/>
      <c r="Q26" s="38"/>
      <c r="R26" s="38"/>
      <c r="S26" s="38"/>
      <c r="T26" s="38"/>
      <c r="U26" s="38"/>
      <c r="V26" s="37"/>
    </row>
    <row r="27" spans="1:22" x14ac:dyDescent="0.55000000000000004">
      <c r="A27" s="2"/>
      <c r="B27" s="38"/>
      <c r="C27" s="121"/>
      <c r="D27" s="122"/>
      <c r="E27" s="122"/>
      <c r="F27" s="123"/>
      <c r="G27" s="128"/>
      <c r="H27" s="129"/>
      <c r="I27" s="136"/>
      <c r="J27" s="137"/>
      <c r="K27" s="137"/>
      <c r="L27" s="137"/>
      <c r="M27" s="138"/>
      <c r="N27" s="38"/>
      <c r="O27" s="38"/>
      <c r="P27" s="38"/>
      <c r="Q27" s="38"/>
      <c r="R27" s="38"/>
      <c r="S27" s="38"/>
      <c r="T27" s="38"/>
      <c r="U27" s="38"/>
      <c r="V27" s="37"/>
    </row>
    <row r="28" spans="1:22" ht="24" customHeight="1" x14ac:dyDescent="0.55000000000000004">
      <c r="A28" s="2"/>
      <c r="B28" s="38"/>
      <c r="C28" s="139" t="s">
        <v>53</v>
      </c>
      <c r="D28" s="139"/>
      <c r="E28" s="139"/>
      <c r="F28" s="139"/>
      <c r="G28" s="139"/>
      <c r="H28" s="139"/>
      <c r="I28" s="139"/>
      <c r="J28" s="139"/>
      <c r="K28" s="139"/>
      <c r="L28" s="139"/>
      <c r="M28" s="139"/>
      <c r="N28" s="139"/>
      <c r="O28" s="139"/>
      <c r="P28" s="139"/>
      <c r="Q28" s="139"/>
      <c r="R28" s="139"/>
      <c r="S28" s="139"/>
      <c r="T28" s="139"/>
      <c r="U28" s="139"/>
      <c r="V28" s="37"/>
    </row>
  </sheetData>
  <mergeCells count="31">
    <mergeCell ref="B3:V3"/>
    <mergeCell ref="C6:D6"/>
    <mergeCell ref="E6:L6"/>
    <mergeCell ref="M6:N6"/>
    <mergeCell ref="O6:P6"/>
    <mergeCell ref="Q6:R6"/>
    <mergeCell ref="S6:U6"/>
    <mergeCell ref="D16:G16"/>
    <mergeCell ref="C7:F7"/>
    <mergeCell ref="G7:H8"/>
    <mergeCell ref="I7:I8"/>
    <mergeCell ref="C8:F8"/>
    <mergeCell ref="C10:G12"/>
    <mergeCell ref="H10:L12"/>
    <mergeCell ref="D13:G13"/>
    <mergeCell ref="D14:G14"/>
    <mergeCell ref="I14:L14"/>
    <mergeCell ref="D15:G15"/>
    <mergeCell ref="I15:L15"/>
    <mergeCell ref="C25:F27"/>
    <mergeCell ref="G25:H27"/>
    <mergeCell ref="I25:M27"/>
    <mergeCell ref="C28:U28"/>
    <mergeCell ref="C19:F21"/>
    <mergeCell ref="G19:H21"/>
    <mergeCell ref="I19:M21"/>
    <mergeCell ref="N19:U19"/>
    <mergeCell ref="N20:U20"/>
    <mergeCell ref="C22:F24"/>
    <mergeCell ref="G22:H24"/>
    <mergeCell ref="I22:M24"/>
  </mergeCells>
  <phoneticPr fontId="1"/>
  <dataValidations count="1">
    <dataValidation type="list" allowBlank="1" showInputMessage="1" sqref="O6" xr:uid="{1DA23C09-6FD5-49AF-AE62-4F83C030AA4E}">
      <formula1>"常勤,非常勤"</formula1>
    </dataValidation>
  </dataValidations>
  <pageMargins left="0.7" right="0.7" top="0.75" bottom="0.75" header="0.3" footer="0.3"/>
  <pageSetup paperSize="9" scale="8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C3423-1908-4D1D-B471-C641D4EB2FBA}">
  <sheetPr>
    <pageSetUpPr fitToPage="1"/>
  </sheetPr>
  <dimension ref="A1:E35"/>
  <sheetViews>
    <sheetView workbookViewId="0">
      <selection activeCell="C2" sqref="C2"/>
    </sheetView>
  </sheetViews>
  <sheetFormatPr defaultRowHeight="18" x14ac:dyDescent="0.55000000000000004"/>
  <cols>
    <col min="1" max="1" width="2.33203125" customWidth="1"/>
    <col min="2" max="5" width="18.58203125" customWidth="1"/>
  </cols>
  <sheetData>
    <row r="1" spans="1:5" x14ac:dyDescent="0.2">
      <c r="A1" s="56" t="s">
        <v>54</v>
      </c>
      <c r="B1" s="57"/>
      <c r="C1" s="58"/>
      <c r="D1" s="58"/>
      <c r="E1" s="59"/>
    </row>
    <row r="2" spans="1:5" x14ac:dyDescent="0.55000000000000004">
      <c r="A2" s="58"/>
      <c r="B2" s="58"/>
      <c r="C2" s="58"/>
      <c r="D2" s="58"/>
      <c r="E2" s="58"/>
    </row>
    <row r="3" spans="1:5" ht="30" customHeight="1" x14ac:dyDescent="0.55000000000000004">
      <c r="A3" s="58"/>
      <c r="B3" s="169" t="s">
        <v>55</v>
      </c>
      <c r="C3" s="170"/>
      <c r="D3" s="170"/>
      <c r="E3" s="170"/>
    </row>
    <row r="4" spans="1:5" x14ac:dyDescent="0.55000000000000004">
      <c r="A4" s="58"/>
      <c r="B4" s="60"/>
      <c r="C4" s="58"/>
      <c r="D4" s="58"/>
      <c r="E4" s="58"/>
    </row>
    <row r="5" spans="1:5" x14ac:dyDescent="0.55000000000000004">
      <c r="A5" s="58"/>
      <c r="B5" s="58"/>
      <c r="C5" s="58"/>
      <c r="D5" s="58"/>
      <c r="E5" s="61" t="s">
        <v>3</v>
      </c>
    </row>
    <row r="6" spans="1:5" ht="25" customHeight="1" x14ac:dyDescent="0.55000000000000004">
      <c r="A6" s="58"/>
      <c r="B6" s="171" t="s">
        <v>56</v>
      </c>
      <c r="C6" s="172"/>
      <c r="D6" s="171" t="s">
        <v>57</v>
      </c>
      <c r="E6" s="172"/>
    </row>
    <row r="7" spans="1:5" ht="25" customHeight="1" x14ac:dyDescent="0.55000000000000004">
      <c r="A7" s="58"/>
      <c r="B7" s="62" t="s">
        <v>58</v>
      </c>
      <c r="C7" s="62" t="s">
        <v>59</v>
      </c>
      <c r="D7" s="62" t="s">
        <v>58</v>
      </c>
      <c r="E7" s="62" t="s">
        <v>59</v>
      </c>
    </row>
    <row r="8" spans="1:5" ht="25.5" customHeight="1" x14ac:dyDescent="0.55000000000000004">
      <c r="A8" s="58"/>
      <c r="B8" s="63" t="s">
        <v>60</v>
      </c>
      <c r="C8" s="100">
        <f>'第10号様式（第11条関係）_所要額精算書（総括表）'!L11</f>
        <v>0</v>
      </c>
      <c r="D8" s="63" t="s">
        <v>25</v>
      </c>
      <c r="E8" s="100">
        <f>'第11号様式（第11条関係）_所要額精算書（個表）'!I25</f>
        <v>0</v>
      </c>
    </row>
    <row r="9" spans="1:5" ht="25" customHeight="1" x14ac:dyDescent="0.55000000000000004">
      <c r="A9" s="58"/>
      <c r="B9" s="65"/>
      <c r="C9" s="66"/>
      <c r="D9" s="67"/>
      <c r="E9" s="64"/>
    </row>
    <row r="10" spans="1:5" ht="25" customHeight="1" x14ac:dyDescent="0.55000000000000004">
      <c r="A10" s="58"/>
      <c r="B10" s="65"/>
      <c r="C10" s="66"/>
      <c r="D10" s="68"/>
      <c r="E10" s="69"/>
    </row>
    <row r="11" spans="1:5" ht="25" customHeight="1" x14ac:dyDescent="0.55000000000000004">
      <c r="A11" s="58"/>
      <c r="B11" s="65"/>
      <c r="C11" s="66"/>
      <c r="D11" s="68"/>
      <c r="E11" s="69"/>
    </row>
    <row r="12" spans="1:5" ht="25" customHeight="1" x14ac:dyDescent="0.55000000000000004">
      <c r="A12" s="58"/>
      <c r="B12" s="63" t="s">
        <v>61</v>
      </c>
      <c r="C12" s="100">
        <f>E19-C8</f>
        <v>0</v>
      </c>
      <c r="D12" s="68"/>
      <c r="E12" s="69"/>
    </row>
    <row r="13" spans="1:5" ht="25" customHeight="1" x14ac:dyDescent="0.55000000000000004">
      <c r="A13" s="58"/>
      <c r="B13" s="70"/>
      <c r="C13" s="69"/>
      <c r="D13" s="70"/>
      <c r="E13" s="69"/>
    </row>
    <row r="14" spans="1:5" ht="25" customHeight="1" x14ac:dyDescent="0.55000000000000004">
      <c r="A14" s="58"/>
      <c r="B14" s="70"/>
      <c r="C14" s="69"/>
      <c r="D14" s="70"/>
      <c r="E14" s="69"/>
    </row>
    <row r="15" spans="1:5" ht="25" customHeight="1" x14ac:dyDescent="0.55000000000000004">
      <c r="A15" s="58"/>
      <c r="B15" s="71"/>
      <c r="C15" s="72"/>
      <c r="D15" s="71"/>
      <c r="E15" s="72"/>
    </row>
    <row r="16" spans="1:5" ht="25" customHeight="1" x14ac:dyDescent="0.55000000000000004">
      <c r="A16" s="58"/>
      <c r="B16" s="71"/>
      <c r="C16" s="72"/>
      <c r="D16" s="71"/>
      <c r="E16" s="72"/>
    </row>
    <row r="17" spans="1:5" ht="25" customHeight="1" x14ac:dyDescent="0.55000000000000004">
      <c r="A17" s="58"/>
      <c r="B17" s="71"/>
      <c r="C17" s="72"/>
      <c r="D17" s="71"/>
      <c r="E17" s="72"/>
    </row>
    <row r="18" spans="1:5" ht="25" customHeight="1" x14ac:dyDescent="0.55000000000000004">
      <c r="A18" s="58"/>
      <c r="B18" s="73"/>
      <c r="C18" s="74"/>
      <c r="D18" s="71"/>
      <c r="E18" s="72"/>
    </row>
    <row r="19" spans="1:5" ht="25" customHeight="1" x14ac:dyDescent="0.55000000000000004">
      <c r="A19" s="58"/>
      <c r="B19" s="62" t="s">
        <v>62</v>
      </c>
      <c r="C19" s="100">
        <f>SUM(C8:C18)</f>
        <v>0</v>
      </c>
      <c r="D19" s="62" t="s">
        <v>62</v>
      </c>
      <c r="E19" s="100">
        <f>SUM(E8:E18)</f>
        <v>0</v>
      </c>
    </row>
    <row r="20" spans="1:5" ht="25" customHeight="1" x14ac:dyDescent="0.55000000000000004">
      <c r="A20" s="58"/>
      <c r="B20" s="75"/>
      <c r="C20" s="76" t="s">
        <v>63</v>
      </c>
      <c r="D20" s="102">
        <f>C19-E19</f>
        <v>0</v>
      </c>
      <c r="E20" s="77"/>
    </row>
    <row r="21" spans="1:5" x14ac:dyDescent="0.55000000000000004">
      <c r="A21" s="58"/>
      <c r="B21" s="78"/>
      <c r="C21" s="78"/>
      <c r="D21" s="78"/>
      <c r="E21" s="78"/>
    </row>
    <row r="22" spans="1:5" x14ac:dyDescent="0.55000000000000004">
      <c r="A22" s="58"/>
      <c r="B22" s="78"/>
      <c r="C22" s="78"/>
      <c r="D22" s="78"/>
      <c r="E22" s="78"/>
    </row>
    <row r="23" spans="1:5" x14ac:dyDescent="0.55000000000000004">
      <c r="A23" s="58"/>
      <c r="B23" s="58"/>
      <c r="C23" s="58"/>
      <c r="D23" s="58"/>
      <c r="E23" s="58"/>
    </row>
    <row r="24" spans="1:5" x14ac:dyDescent="0.55000000000000004">
      <c r="A24" s="58"/>
      <c r="B24" s="173" t="s">
        <v>64</v>
      </c>
      <c r="C24" s="173"/>
      <c r="D24" s="173"/>
      <c r="E24" s="173"/>
    </row>
    <row r="25" spans="1:5" x14ac:dyDescent="0.55000000000000004">
      <c r="A25" s="58"/>
      <c r="B25" s="173"/>
      <c r="C25" s="173"/>
      <c r="D25" s="173"/>
      <c r="E25" s="173"/>
    </row>
    <row r="26" spans="1:5" x14ac:dyDescent="0.55000000000000004">
      <c r="A26" s="58"/>
      <c r="B26" s="58"/>
      <c r="C26" s="58"/>
      <c r="D26" s="58"/>
      <c r="E26" s="58"/>
    </row>
    <row r="27" spans="1:5" x14ac:dyDescent="0.55000000000000004">
      <c r="A27" s="58"/>
      <c r="B27" s="79" t="s">
        <v>65</v>
      </c>
      <c r="C27" s="79"/>
      <c r="D27" s="79"/>
      <c r="E27" s="79"/>
    </row>
    <row r="28" spans="1:5" x14ac:dyDescent="0.55000000000000004">
      <c r="A28" s="58"/>
      <c r="B28" s="79"/>
      <c r="C28" s="79"/>
      <c r="D28" s="79"/>
      <c r="E28" s="79"/>
    </row>
    <row r="29" spans="1:5" x14ac:dyDescent="0.55000000000000004">
      <c r="A29" s="58"/>
      <c r="B29" s="79"/>
      <c r="C29" s="79"/>
      <c r="D29" s="79"/>
      <c r="E29" s="79"/>
    </row>
    <row r="30" spans="1:5" x14ac:dyDescent="0.55000000000000004">
      <c r="A30" s="58"/>
      <c r="B30" s="79"/>
      <c r="C30" s="79" t="s">
        <v>66</v>
      </c>
      <c r="D30" s="80"/>
      <c r="E30" s="81"/>
    </row>
    <row r="31" spans="1:5" x14ac:dyDescent="0.55000000000000004">
      <c r="A31" s="58"/>
      <c r="B31" s="79"/>
      <c r="C31" s="79"/>
      <c r="D31" s="79"/>
      <c r="E31" s="79"/>
    </row>
    <row r="32" spans="1:5" x14ac:dyDescent="0.55000000000000004">
      <c r="A32" s="58"/>
      <c r="B32" s="79"/>
      <c r="C32" s="79" t="s">
        <v>67</v>
      </c>
      <c r="D32" s="81" t="s">
        <v>68</v>
      </c>
      <c r="E32" s="82"/>
    </row>
    <row r="33" spans="1:5" x14ac:dyDescent="0.55000000000000004">
      <c r="A33" s="58"/>
      <c r="B33" s="79"/>
      <c r="C33" s="79"/>
      <c r="D33" s="81"/>
      <c r="E33" s="82" t="s">
        <v>69</v>
      </c>
    </row>
    <row r="34" spans="1:5" x14ac:dyDescent="0.55000000000000004">
      <c r="A34" s="58"/>
      <c r="B34" s="79"/>
      <c r="C34" s="79"/>
      <c r="D34" s="79"/>
      <c r="E34" s="79"/>
    </row>
    <row r="35" spans="1:5" x14ac:dyDescent="0.55000000000000004">
      <c r="A35" s="58"/>
      <c r="B35" s="79"/>
      <c r="C35" s="79"/>
      <c r="D35" s="79"/>
      <c r="E35" s="79"/>
    </row>
  </sheetData>
  <mergeCells count="4">
    <mergeCell ref="B3:E3"/>
    <mergeCell ref="B6:C6"/>
    <mergeCell ref="D6:E6"/>
    <mergeCell ref="B24:E25"/>
  </mergeCells>
  <phoneticPr fontId="1"/>
  <pageMargins left="0.7" right="0.7" top="0.75" bottom="0.75" header="0.3" footer="0.3"/>
  <pageSetup paperSize="9" scale="9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0E1D9-C8B9-4326-906D-B5501B748B31}">
  <sheetPr>
    <pageSetUpPr fitToPage="1"/>
  </sheetPr>
  <dimension ref="A1:E25"/>
  <sheetViews>
    <sheetView zoomScale="50" zoomScaleNormal="50" workbookViewId="0">
      <selection activeCell="B16" sqref="B16:E16"/>
    </sheetView>
  </sheetViews>
  <sheetFormatPr defaultRowHeight="18" x14ac:dyDescent="0.55000000000000004"/>
  <cols>
    <col min="1" max="1" width="2.75" customWidth="1"/>
    <col min="2" max="2" width="14.58203125" customWidth="1"/>
    <col min="3" max="3" width="24.25" bestFit="1" customWidth="1"/>
    <col min="4" max="4" width="35.25" bestFit="1" customWidth="1"/>
    <col min="5" max="5" width="24.25" bestFit="1" customWidth="1"/>
  </cols>
  <sheetData>
    <row r="1" spans="1:5" x14ac:dyDescent="0.55000000000000004">
      <c r="A1" s="1" t="s">
        <v>70</v>
      </c>
      <c r="B1" s="2"/>
      <c r="C1" s="2"/>
      <c r="D1" s="2"/>
      <c r="E1" s="83"/>
    </row>
    <row r="2" spans="1:5" x14ac:dyDescent="0.55000000000000004">
      <c r="A2" s="2"/>
      <c r="B2" s="196" t="s">
        <v>71</v>
      </c>
      <c r="C2" s="197"/>
      <c r="D2" s="197"/>
      <c r="E2" s="197"/>
    </row>
    <row r="3" spans="1:5" x14ac:dyDescent="0.55000000000000004">
      <c r="A3" s="2"/>
      <c r="B3" s="84"/>
      <c r="C3" s="2"/>
      <c r="D3" s="2"/>
      <c r="E3" s="2"/>
    </row>
    <row r="4" spans="1:5" x14ac:dyDescent="0.55000000000000004">
      <c r="A4" s="2"/>
      <c r="B4" s="198" t="s">
        <v>72</v>
      </c>
      <c r="C4" s="198"/>
      <c r="D4" s="198"/>
      <c r="E4" s="198"/>
    </row>
    <row r="5" spans="1:5" ht="20" x14ac:dyDescent="0.55000000000000004">
      <c r="A5" s="2"/>
      <c r="B5" s="199" t="s">
        <v>73</v>
      </c>
      <c r="C5" s="200"/>
      <c r="D5" s="200"/>
      <c r="E5" s="200"/>
    </row>
    <row r="6" spans="1:5" x14ac:dyDescent="0.55000000000000004">
      <c r="A6" s="2"/>
      <c r="B6" s="85"/>
      <c r="C6" s="2"/>
      <c r="D6" s="2"/>
      <c r="E6" s="2"/>
    </row>
    <row r="7" spans="1:5" ht="18.5" thickBot="1" x14ac:dyDescent="0.6">
      <c r="A7" s="2"/>
      <c r="B7" s="190" t="s">
        <v>74</v>
      </c>
      <c r="C7" s="191"/>
      <c r="D7" s="191"/>
      <c r="E7" s="191"/>
    </row>
    <row r="8" spans="1:5" ht="18.5" thickBot="1" x14ac:dyDescent="0.6">
      <c r="A8" s="2"/>
      <c r="B8" s="86" t="s">
        <v>75</v>
      </c>
      <c r="C8" s="201"/>
      <c r="D8" s="202"/>
      <c r="E8" s="203"/>
    </row>
    <row r="9" spans="1:5" ht="18.5" thickBot="1" x14ac:dyDescent="0.6">
      <c r="A9" s="2"/>
      <c r="B9" s="87" t="s">
        <v>76</v>
      </c>
      <c r="C9" s="193"/>
      <c r="D9" s="194"/>
      <c r="E9" s="195"/>
    </row>
    <row r="10" spans="1:5" ht="18.5" thickBot="1" x14ac:dyDescent="0.6">
      <c r="A10" s="2"/>
      <c r="B10" s="87" t="s">
        <v>77</v>
      </c>
      <c r="C10" s="88"/>
      <c r="D10" s="89" t="s">
        <v>78</v>
      </c>
      <c r="E10" s="90"/>
    </row>
    <row r="11" spans="1:5" x14ac:dyDescent="0.55000000000000004">
      <c r="A11" s="2"/>
      <c r="B11" s="91" t="s">
        <v>79</v>
      </c>
      <c r="C11" s="186" t="s">
        <v>80</v>
      </c>
      <c r="D11" s="188" t="s">
        <v>81</v>
      </c>
      <c r="E11" s="92" t="s">
        <v>82</v>
      </c>
    </row>
    <row r="12" spans="1:5" ht="18.5" thickBot="1" x14ac:dyDescent="0.6">
      <c r="A12" s="2"/>
      <c r="B12" s="87" t="s">
        <v>83</v>
      </c>
      <c r="C12" s="187"/>
      <c r="D12" s="189"/>
      <c r="E12" s="93" t="s">
        <v>84</v>
      </c>
    </row>
    <row r="13" spans="1:5" x14ac:dyDescent="0.55000000000000004">
      <c r="A13" s="2"/>
      <c r="B13" s="188" t="s">
        <v>85</v>
      </c>
      <c r="C13" s="92" t="s">
        <v>82</v>
      </c>
      <c r="D13" s="188" t="s">
        <v>86</v>
      </c>
      <c r="E13" s="92" t="s">
        <v>87</v>
      </c>
    </row>
    <row r="14" spans="1:5" ht="18.5" thickBot="1" x14ac:dyDescent="0.6">
      <c r="A14" s="2"/>
      <c r="B14" s="189"/>
      <c r="C14" s="93" t="s">
        <v>84</v>
      </c>
      <c r="D14" s="189"/>
      <c r="E14" s="93" t="s">
        <v>88</v>
      </c>
    </row>
    <row r="15" spans="1:5" x14ac:dyDescent="0.55000000000000004">
      <c r="A15" s="2"/>
      <c r="B15" s="94"/>
      <c r="C15" s="2"/>
      <c r="D15" s="2"/>
      <c r="E15" s="2"/>
    </row>
    <row r="16" spans="1:5" x14ac:dyDescent="0.55000000000000004">
      <c r="A16" s="2"/>
      <c r="B16" s="190" t="s">
        <v>89</v>
      </c>
      <c r="C16" s="191"/>
      <c r="D16" s="191"/>
      <c r="E16" s="191"/>
    </row>
    <row r="17" spans="1:5" ht="18.5" thickBot="1" x14ac:dyDescent="0.6">
      <c r="A17" s="2"/>
      <c r="B17" s="192" t="s">
        <v>90</v>
      </c>
      <c r="C17" s="191"/>
      <c r="D17" s="191"/>
      <c r="E17" s="191"/>
    </row>
    <row r="18" spans="1:5" ht="18.5" thickBot="1" x14ac:dyDescent="0.6">
      <c r="A18" s="2"/>
      <c r="B18" s="174" t="s">
        <v>91</v>
      </c>
      <c r="C18" s="175"/>
      <c r="D18" s="175"/>
      <c r="E18" s="176"/>
    </row>
    <row r="19" spans="1:5" ht="150" customHeight="1" thickBot="1" x14ac:dyDescent="0.6">
      <c r="A19" s="2"/>
      <c r="B19" s="177"/>
      <c r="C19" s="178"/>
      <c r="D19" s="178"/>
      <c r="E19" s="179"/>
    </row>
    <row r="20" spans="1:5" x14ac:dyDescent="0.55000000000000004">
      <c r="A20" s="2"/>
      <c r="B20" s="95"/>
      <c r="C20" s="2"/>
      <c r="D20" s="2"/>
      <c r="E20" s="2"/>
    </row>
    <row r="21" spans="1:5" x14ac:dyDescent="0.55000000000000004">
      <c r="A21" s="2"/>
      <c r="B21" s="96" t="s">
        <v>92</v>
      </c>
      <c r="C21" s="2"/>
      <c r="D21" s="2"/>
      <c r="E21" s="2"/>
    </row>
    <row r="22" spans="1:5" ht="18.5" thickBot="1" x14ac:dyDescent="0.6">
      <c r="A22" s="2"/>
      <c r="B22" s="97" t="s">
        <v>93</v>
      </c>
      <c r="C22" s="2"/>
      <c r="D22" s="2"/>
      <c r="E22" s="2"/>
    </row>
    <row r="23" spans="1:5" ht="18.5" thickBot="1" x14ac:dyDescent="0.6">
      <c r="A23" s="2"/>
      <c r="B23" s="180" t="s">
        <v>94</v>
      </c>
      <c r="C23" s="181"/>
      <c r="D23" s="181"/>
      <c r="E23" s="182"/>
    </row>
    <row r="24" spans="1:5" ht="300" customHeight="1" thickBot="1" x14ac:dyDescent="0.6">
      <c r="A24" s="2"/>
      <c r="B24" s="183"/>
      <c r="C24" s="184"/>
      <c r="D24" s="184"/>
      <c r="E24" s="185"/>
    </row>
    <row r="25" spans="1:5" x14ac:dyDescent="0.55000000000000004">
      <c r="A25" s="2"/>
      <c r="B25" s="2"/>
      <c r="C25" s="2"/>
      <c r="D25" s="2"/>
      <c r="E25" s="2"/>
    </row>
  </sheetData>
  <mergeCells count="16">
    <mergeCell ref="C9:E9"/>
    <mergeCell ref="B2:E2"/>
    <mergeCell ref="B4:E4"/>
    <mergeCell ref="B5:E5"/>
    <mergeCell ref="B7:E7"/>
    <mergeCell ref="C8:E8"/>
    <mergeCell ref="B18:E18"/>
    <mergeCell ref="B19:E19"/>
    <mergeCell ref="B23:E23"/>
    <mergeCell ref="B24:E24"/>
    <mergeCell ref="C11:C12"/>
    <mergeCell ref="D11:D12"/>
    <mergeCell ref="B13:B14"/>
    <mergeCell ref="D13:D14"/>
    <mergeCell ref="B16:E16"/>
    <mergeCell ref="B17:E17"/>
  </mergeCells>
  <phoneticPr fontId="1"/>
  <pageMargins left="0.7" right="0.7" top="0.75" bottom="0.75" header="0.3" footer="0.3"/>
  <pageSetup paperSize="9" scale="7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第10号様式（第11条関係）_所要額精算書（総括表）</vt:lpstr>
      <vt:lpstr>第11号様式（第11条関係）_所要額精算書（個表）</vt:lpstr>
      <vt:lpstr>第12号様式（第11条関係）_歳入歳出決算書（抄本）</vt:lpstr>
      <vt:lpstr>第13号様式（第11条関係）_事業実績報告書</vt:lpstr>
      <vt:lpstr>'第10号様式（第11条関係）_所要額精算書（総括表）'!Print_Area</vt:lpstr>
      <vt:lpstr>'第11号様式（第11条関係）_所要額精算書（個表）'!Print_Area</vt:lpstr>
      <vt:lpstr>'第12号様式（第11条関係）_歳入歳出決算書（抄本）'!Print_Area</vt:lpstr>
      <vt:lpstr>'第13号様式（第11条関係）_事業実績報告書'!Print_Area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吉川　幹紘</cp:lastModifiedBy>
  <cp:lastPrinted>2025-12-05T04:21:07Z</cp:lastPrinted>
  <dcterms:created xsi:type="dcterms:W3CDTF">2025-07-29T01:40:44Z</dcterms:created>
  <dcterms:modified xsi:type="dcterms:W3CDTF">2025-12-05T04:21:15Z</dcterms:modified>
</cp:coreProperties>
</file>